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usiness Intelligence\Passenger Surveys\2019Survey\Report2019\Final\Working\"/>
    </mc:Choice>
  </mc:AlternateContent>
  <xr:revisionPtr revIDLastSave="0" documentId="10_ncr:100000_{1F5634CF-CB47-4720-B50A-3CCC38D5D19A}" xr6:coauthVersionLast="31" xr6:coauthVersionMax="31" xr10:uidLastSave="{00000000-0000-0000-0000-000000000000}"/>
  <bookViews>
    <workbookView xWindow="360" yWindow="285" windowWidth="11415" windowHeight="6600" xr2:uid="{00000000-000D-0000-FFFF-FFFF00000000}"/>
  </bookViews>
  <sheets>
    <sheet name="T6" sheetId="28" r:id="rId1"/>
  </sheets>
  <calcPr calcId="179017"/>
</workbook>
</file>

<file path=xl/calcChain.xml><?xml version="1.0" encoding="utf-8"?>
<calcChain xmlns="http://schemas.openxmlformats.org/spreadsheetml/2006/main">
  <c r="M42" i="28" l="1"/>
  <c r="J42" i="28"/>
  <c r="G42" i="28"/>
  <c r="D42" i="28"/>
  <c r="J27" i="28"/>
  <c r="I27" i="28"/>
  <c r="H27" i="28"/>
  <c r="G27" i="28"/>
  <c r="F27" i="28"/>
  <c r="E27" i="28"/>
  <c r="D27" i="28"/>
  <c r="C27" i="28"/>
  <c r="B27" i="28"/>
  <c r="C12" i="28"/>
  <c r="D12" i="28"/>
  <c r="E12" i="28"/>
  <c r="F12" i="28"/>
  <c r="G12" i="28"/>
  <c r="H12" i="28"/>
  <c r="I12" i="28"/>
  <c r="J12" i="28"/>
  <c r="K12" i="28"/>
  <c r="L12" i="28"/>
  <c r="M12" i="28"/>
  <c r="P12" i="28"/>
  <c r="Q12" i="28"/>
  <c r="R12" i="28"/>
  <c r="S12" i="28"/>
  <c r="B12" i="28"/>
</calcChain>
</file>

<file path=xl/sharedStrings.xml><?xml version="1.0" encoding="utf-8"?>
<sst xmlns="http://schemas.openxmlformats.org/spreadsheetml/2006/main" count="85" uniqueCount="24">
  <si>
    <t>%</t>
  </si>
  <si>
    <t>Total</t>
  </si>
  <si>
    <t>Public</t>
  </si>
  <si>
    <t>Private</t>
  </si>
  <si>
    <t>Gatwick</t>
  </si>
  <si>
    <t>Stansted</t>
  </si>
  <si>
    <t>London City</t>
  </si>
  <si>
    <t>Luton</t>
  </si>
  <si>
    <t>Passengers (000's)</t>
  </si>
  <si>
    <t>Birmingham</t>
  </si>
  <si>
    <t>East Midlands</t>
  </si>
  <si>
    <t>Manchester</t>
  </si>
  <si>
    <t>Table 6a</t>
  </si>
  <si>
    <t>Table 6b</t>
  </si>
  <si>
    <t>Heathrow</t>
  </si>
  <si>
    <t>Bristol</t>
  </si>
  <si>
    <t>Cardiff</t>
  </si>
  <si>
    <t>Belfast City</t>
  </si>
  <si>
    <t>Belfast International</t>
  </si>
  <si>
    <t>Southend</t>
  </si>
  <si>
    <t>Table 6c</t>
  </si>
  <si>
    <t>-</t>
  </si>
  <si>
    <t>Public/Private last surface mode in 2017 - 2019.</t>
  </si>
  <si>
    <t>Note: There were no surveys in 2017 and 2018 at Southend, Belfast City, Belfast International and Cardiff.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</si>
</sst>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\ \ "/>
    <numFmt numFmtId="165" formatCode="#,##0\ "/>
  </numFmts>
  <fonts count="6" x14ac:knownFonts="1">
    <font>
      <sz val="8"/>
      <name val="Arial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/>
    <xf numFmtId="0" fontId="3" fillId="0" borderId="8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3" xfId="0" applyFont="1" applyFill="1" applyBorder="1"/>
    <xf numFmtId="0" fontId="3" fillId="0" borderId="6" xfId="0" applyFont="1" applyFill="1" applyBorder="1"/>
    <xf numFmtId="0" fontId="3" fillId="0" borderId="7" xfId="0" applyFont="1" applyFill="1" applyBorder="1" applyAlignment="1">
      <alignment horizontal="center"/>
    </xf>
    <xf numFmtId="0" fontId="3" fillId="0" borderId="9" xfId="0" applyFont="1" applyFill="1" applyBorder="1"/>
    <xf numFmtId="164" fontId="2" fillId="0" borderId="7" xfId="0" applyNumberFormat="1" applyFont="1" applyFill="1" applyBorder="1" applyAlignment="1">
      <alignment horizontal="right" indent="1"/>
    </xf>
    <xf numFmtId="0" fontId="3" fillId="0" borderId="7" xfId="0" applyFont="1" applyFill="1" applyBorder="1" applyAlignment="1">
      <alignment horizontal="right" indent="1"/>
    </xf>
    <xf numFmtId="0" fontId="3" fillId="0" borderId="8" xfId="0" applyFont="1" applyFill="1" applyBorder="1" applyAlignment="1">
      <alignment horizontal="right" indent="1"/>
    </xf>
    <xf numFmtId="164" fontId="2" fillId="0" borderId="10" xfId="0" applyNumberFormat="1" applyFont="1" applyFill="1" applyBorder="1" applyAlignment="1">
      <alignment horizontal="right" indent="1"/>
    </xf>
    <xf numFmtId="165" fontId="0" fillId="0" borderId="4" xfId="0" applyNumberFormat="1" applyFill="1" applyBorder="1" applyAlignment="1">
      <alignment horizontal="right" indent="1"/>
    </xf>
    <xf numFmtId="0" fontId="4" fillId="0" borderId="8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right" indent="1"/>
    </xf>
    <xf numFmtId="164" fontId="1" fillId="0" borderId="10" xfId="0" applyNumberFormat="1" applyFont="1" applyFill="1" applyBorder="1" applyAlignment="1">
      <alignment horizontal="right" indent="1"/>
    </xf>
    <xf numFmtId="0" fontId="4" fillId="0" borderId="8" xfId="0" applyFont="1" applyFill="1" applyBorder="1" applyAlignment="1">
      <alignment horizontal="right" indent="2"/>
    </xf>
    <xf numFmtId="164" fontId="1" fillId="0" borderId="7" xfId="0" applyNumberFormat="1" applyFont="1" applyFill="1" applyBorder="1" applyAlignment="1">
      <alignment horizontal="right" indent="1"/>
    </xf>
    <xf numFmtId="164" fontId="2" fillId="0" borderId="7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5" fontId="0" fillId="0" borderId="4" xfId="0" applyNumberForma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2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45"/>
  <sheetViews>
    <sheetView tabSelected="1" zoomScaleNormal="100" workbookViewId="0">
      <selection activeCell="G13" sqref="G13"/>
    </sheetView>
  </sheetViews>
  <sheetFormatPr defaultRowHeight="11.25" x14ac:dyDescent="0.2"/>
  <cols>
    <col min="1" max="1" width="18.6640625" style="3" customWidth="1"/>
    <col min="2" max="19" width="9.83203125" style="3" customWidth="1"/>
    <col min="20" max="16384" width="9.33203125" style="3"/>
  </cols>
  <sheetData>
    <row r="1" spans="1:19" x14ac:dyDescent="0.2">
      <c r="A1" s="1" t="s">
        <v>12</v>
      </c>
    </row>
    <row r="3" spans="1:19" x14ac:dyDescent="0.2">
      <c r="A3" s="2" t="s">
        <v>22</v>
      </c>
    </row>
    <row r="4" spans="1:19" ht="11.25" customHeight="1" x14ac:dyDescent="0.2"/>
    <row r="5" spans="1:19" x14ac:dyDescent="0.2">
      <c r="A5" s="5"/>
      <c r="B5" s="26" t="s">
        <v>4</v>
      </c>
      <c r="C5" s="27"/>
      <c r="D5" s="28"/>
      <c r="E5" s="26" t="s">
        <v>14</v>
      </c>
      <c r="F5" s="27"/>
      <c r="G5" s="28"/>
      <c r="H5" s="26" t="s">
        <v>6</v>
      </c>
      <c r="I5" s="27"/>
      <c r="J5" s="28"/>
      <c r="K5" s="26" t="s">
        <v>7</v>
      </c>
      <c r="L5" s="27"/>
      <c r="M5" s="28"/>
      <c r="N5" s="26" t="s">
        <v>19</v>
      </c>
      <c r="O5" s="27"/>
      <c r="P5" s="28"/>
      <c r="Q5" s="26" t="s">
        <v>5</v>
      </c>
      <c r="R5" s="27"/>
      <c r="S5" s="28"/>
    </row>
    <row r="6" spans="1:19" x14ac:dyDescent="0.2">
      <c r="A6" s="6"/>
      <c r="B6" s="23" t="s">
        <v>0</v>
      </c>
      <c r="C6" s="24"/>
      <c r="D6" s="25"/>
      <c r="E6" s="23" t="s">
        <v>0</v>
      </c>
      <c r="F6" s="24"/>
      <c r="G6" s="25"/>
      <c r="H6" s="23" t="s">
        <v>0</v>
      </c>
      <c r="I6" s="24"/>
      <c r="J6" s="25"/>
      <c r="K6" s="23" t="s">
        <v>0</v>
      </c>
      <c r="L6" s="24"/>
      <c r="M6" s="25"/>
      <c r="N6" s="23" t="s">
        <v>0</v>
      </c>
      <c r="O6" s="24"/>
      <c r="P6" s="25"/>
      <c r="Q6" s="23" t="s">
        <v>0</v>
      </c>
      <c r="R6" s="24"/>
      <c r="S6" s="25"/>
    </row>
    <row r="7" spans="1:19" x14ac:dyDescent="0.2">
      <c r="A7" s="7"/>
      <c r="B7" s="8">
        <v>2017</v>
      </c>
      <c r="C7" s="4">
        <v>2018</v>
      </c>
      <c r="D7" s="15">
        <v>2019</v>
      </c>
      <c r="E7" s="8">
        <v>2017</v>
      </c>
      <c r="F7" s="4">
        <v>2018</v>
      </c>
      <c r="G7" s="15">
        <v>2019</v>
      </c>
      <c r="H7" s="8">
        <v>2017</v>
      </c>
      <c r="I7" s="4">
        <v>2018</v>
      </c>
      <c r="J7" s="15">
        <v>2019</v>
      </c>
      <c r="K7" s="8">
        <v>2017</v>
      </c>
      <c r="L7" s="4">
        <v>2018</v>
      </c>
      <c r="M7" s="15">
        <v>2019</v>
      </c>
      <c r="N7" s="8">
        <v>2017</v>
      </c>
      <c r="O7" s="4">
        <v>2018</v>
      </c>
      <c r="P7" s="15">
        <v>2019</v>
      </c>
      <c r="Q7" s="8">
        <v>2017</v>
      </c>
      <c r="R7" s="4">
        <v>2018</v>
      </c>
      <c r="S7" s="15">
        <v>2019</v>
      </c>
    </row>
    <row r="8" spans="1:19" x14ac:dyDescent="0.2">
      <c r="A8" s="7"/>
      <c r="B8" s="8"/>
      <c r="C8" s="4"/>
      <c r="D8" s="15"/>
      <c r="E8" s="8"/>
      <c r="F8" s="4"/>
      <c r="G8" s="15"/>
      <c r="H8" s="8"/>
      <c r="I8" s="4"/>
      <c r="J8" s="15"/>
      <c r="K8" s="8"/>
      <c r="L8" s="4"/>
      <c r="M8" s="15"/>
      <c r="N8" s="8"/>
      <c r="O8" s="4"/>
      <c r="P8" s="15"/>
      <c r="Q8" s="8"/>
      <c r="R8" s="4"/>
      <c r="S8" s="15"/>
    </row>
    <row r="9" spans="1:19" x14ac:dyDescent="0.2">
      <c r="A9" s="7" t="s">
        <v>2</v>
      </c>
      <c r="B9" s="10">
        <v>43.925810301520087</v>
      </c>
      <c r="C9" s="10">
        <v>44.335011870797473</v>
      </c>
      <c r="D9" s="19">
        <v>47.983766032415168</v>
      </c>
      <c r="E9" s="10">
        <v>39.643281608362372</v>
      </c>
      <c r="F9" s="10">
        <v>39.707415878594205</v>
      </c>
      <c r="G9" s="19">
        <v>39.39642573405466</v>
      </c>
      <c r="H9" s="10">
        <v>45.231886463043587</v>
      </c>
      <c r="I9" s="10">
        <v>54.133501705414176</v>
      </c>
      <c r="J9" s="19">
        <v>51.919991511264051</v>
      </c>
      <c r="K9" s="10">
        <v>33.18253411987353</v>
      </c>
      <c r="L9" s="10">
        <v>34.399108952423575</v>
      </c>
      <c r="M9" s="19">
        <v>40.354937138801169</v>
      </c>
      <c r="N9" s="20" t="s">
        <v>21</v>
      </c>
      <c r="O9" s="20" t="s">
        <v>21</v>
      </c>
      <c r="P9" s="19">
        <v>35.526847323586239</v>
      </c>
      <c r="Q9" s="10">
        <v>50.85346944753536</v>
      </c>
      <c r="R9" s="10">
        <v>50.483846419400081</v>
      </c>
      <c r="S9" s="19">
        <v>51.945513639991056</v>
      </c>
    </row>
    <row r="10" spans="1:19" x14ac:dyDescent="0.2">
      <c r="A10" s="7" t="s">
        <v>3</v>
      </c>
      <c r="B10" s="10">
        <v>56.074189698479913</v>
      </c>
      <c r="C10" s="10">
        <v>55.664988129202527</v>
      </c>
      <c r="D10" s="19">
        <v>52.016233967584839</v>
      </c>
      <c r="E10" s="10">
        <v>60.356718391637628</v>
      </c>
      <c r="F10" s="10">
        <v>60.292584121405795</v>
      </c>
      <c r="G10" s="19">
        <v>60.60357426594534</v>
      </c>
      <c r="H10" s="10">
        <v>54.768113536956413</v>
      </c>
      <c r="I10" s="10">
        <v>45.866498294585824</v>
      </c>
      <c r="J10" s="19">
        <v>48.080008488735949</v>
      </c>
      <c r="K10" s="10">
        <v>66.817465880126463</v>
      </c>
      <c r="L10" s="10">
        <v>65.600891047576425</v>
      </c>
      <c r="M10" s="19">
        <v>59.645062861198831</v>
      </c>
      <c r="N10" s="20" t="s">
        <v>21</v>
      </c>
      <c r="O10" s="20" t="s">
        <v>21</v>
      </c>
      <c r="P10" s="19">
        <v>64.473152676413775</v>
      </c>
      <c r="Q10" s="10">
        <v>49.14653055246464</v>
      </c>
      <c r="R10" s="10">
        <v>49.516153580599919</v>
      </c>
      <c r="S10" s="19">
        <v>48.054486360008937</v>
      </c>
    </row>
    <row r="11" spans="1:19" x14ac:dyDescent="0.2">
      <c r="A11" s="7"/>
      <c r="B11" s="11"/>
      <c r="C11" s="12"/>
      <c r="D11" s="16"/>
      <c r="E11" s="11"/>
      <c r="F11" s="12"/>
      <c r="G11" s="16"/>
      <c r="H11" s="11"/>
      <c r="I11" s="12"/>
      <c r="J11" s="16"/>
      <c r="K11" s="11"/>
      <c r="L11" s="12"/>
      <c r="M11" s="16"/>
      <c r="N11" s="8"/>
      <c r="O11" s="4"/>
      <c r="P11" s="16"/>
      <c r="Q11" s="11"/>
      <c r="R11" s="12"/>
      <c r="S11" s="16"/>
    </row>
    <row r="12" spans="1:19" x14ac:dyDescent="0.2">
      <c r="A12" s="9" t="s">
        <v>1</v>
      </c>
      <c r="B12" s="13">
        <f>SUM(B9:B10)</f>
        <v>100</v>
      </c>
      <c r="C12" s="13">
        <f t="shared" ref="C12:S12" si="0">SUM(C9:C10)</f>
        <v>100</v>
      </c>
      <c r="D12" s="17">
        <f t="shared" si="0"/>
        <v>100</v>
      </c>
      <c r="E12" s="13">
        <f t="shared" si="0"/>
        <v>100</v>
      </c>
      <c r="F12" s="13">
        <f t="shared" si="0"/>
        <v>100</v>
      </c>
      <c r="G12" s="17">
        <f t="shared" si="0"/>
        <v>100</v>
      </c>
      <c r="H12" s="13">
        <f t="shared" si="0"/>
        <v>100</v>
      </c>
      <c r="I12" s="13">
        <f t="shared" si="0"/>
        <v>100</v>
      </c>
      <c r="J12" s="17">
        <f t="shared" si="0"/>
        <v>100</v>
      </c>
      <c r="K12" s="13">
        <f t="shared" si="0"/>
        <v>100</v>
      </c>
      <c r="L12" s="13">
        <f t="shared" si="0"/>
        <v>100</v>
      </c>
      <c r="M12" s="17">
        <f t="shared" si="0"/>
        <v>100</v>
      </c>
      <c r="N12" s="21" t="s">
        <v>21</v>
      </c>
      <c r="O12" s="21" t="s">
        <v>21</v>
      </c>
      <c r="P12" s="17">
        <f t="shared" si="0"/>
        <v>100.00000000000001</v>
      </c>
      <c r="Q12" s="13">
        <f t="shared" si="0"/>
        <v>100</v>
      </c>
      <c r="R12" s="13">
        <f t="shared" si="0"/>
        <v>100</v>
      </c>
      <c r="S12" s="17">
        <f t="shared" si="0"/>
        <v>100</v>
      </c>
    </row>
    <row r="13" spans="1:19" x14ac:dyDescent="0.2">
      <c r="A13" s="9" t="s">
        <v>8</v>
      </c>
      <c r="B13" s="14">
        <v>41207</v>
      </c>
      <c r="C13" s="14">
        <v>41574</v>
      </c>
      <c r="D13" s="14">
        <v>40841</v>
      </c>
      <c r="E13" s="14">
        <v>51274</v>
      </c>
      <c r="F13" s="14">
        <v>51658</v>
      </c>
      <c r="G13" s="14">
        <v>53446</v>
      </c>
      <c r="H13" s="14">
        <v>4391</v>
      </c>
      <c r="I13" s="14">
        <v>4726</v>
      </c>
      <c r="J13" s="14">
        <v>4985</v>
      </c>
      <c r="K13" s="14">
        <v>15552</v>
      </c>
      <c r="L13" s="14">
        <v>16412</v>
      </c>
      <c r="M13" s="14">
        <v>17369</v>
      </c>
      <c r="N13" s="21" t="s">
        <v>21</v>
      </c>
      <c r="O13" s="21" t="s">
        <v>21</v>
      </c>
      <c r="P13" s="14">
        <v>1841</v>
      </c>
      <c r="Q13" s="14">
        <v>24203</v>
      </c>
      <c r="R13" s="14">
        <v>26347</v>
      </c>
      <c r="S13" s="14">
        <v>26259</v>
      </c>
    </row>
    <row r="16" spans="1:19" x14ac:dyDescent="0.2">
      <c r="A16" s="1" t="s">
        <v>13</v>
      </c>
    </row>
    <row r="18" spans="1:10" x14ac:dyDescent="0.2">
      <c r="A18" s="2" t="s">
        <v>22</v>
      </c>
    </row>
    <row r="20" spans="1:10" x14ac:dyDescent="0.2">
      <c r="A20" s="5"/>
      <c r="B20" s="26" t="s">
        <v>9</v>
      </c>
      <c r="C20" s="27"/>
      <c r="D20" s="28"/>
      <c r="E20" s="26" t="s">
        <v>10</v>
      </c>
      <c r="F20" s="27"/>
      <c r="G20" s="28"/>
      <c r="H20" s="26" t="s">
        <v>11</v>
      </c>
      <c r="I20" s="27"/>
      <c r="J20" s="28"/>
    </row>
    <row r="21" spans="1:10" x14ac:dyDescent="0.2">
      <c r="A21" s="6"/>
      <c r="B21" s="23" t="s">
        <v>0</v>
      </c>
      <c r="C21" s="24"/>
      <c r="D21" s="25"/>
      <c r="E21" s="23" t="s">
        <v>0</v>
      </c>
      <c r="F21" s="24"/>
      <c r="G21" s="25"/>
      <c r="H21" s="23" t="s">
        <v>0</v>
      </c>
      <c r="I21" s="24"/>
      <c r="J21" s="25"/>
    </row>
    <row r="22" spans="1:10" x14ac:dyDescent="0.2">
      <c r="A22" s="7"/>
      <c r="B22" s="8">
        <v>2017</v>
      </c>
      <c r="C22" s="4">
        <v>2018</v>
      </c>
      <c r="D22" s="15">
        <v>2019</v>
      </c>
      <c r="E22" s="8">
        <v>2017</v>
      </c>
      <c r="F22" s="4">
        <v>2018</v>
      </c>
      <c r="G22" s="15">
        <v>2019</v>
      </c>
      <c r="H22" s="8">
        <v>2017</v>
      </c>
      <c r="I22" s="4">
        <v>2018</v>
      </c>
      <c r="J22" s="15">
        <v>2019</v>
      </c>
    </row>
    <row r="23" spans="1:10" x14ac:dyDescent="0.2">
      <c r="A23" s="7"/>
      <c r="B23" s="8"/>
      <c r="C23" s="4"/>
      <c r="D23" s="15"/>
      <c r="E23" s="8"/>
      <c r="F23" s="4"/>
      <c r="G23" s="15"/>
      <c r="H23" s="8"/>
      <c r="I23" s="4"/>
      <c r="J23" s="15"/>
    </row>
    <row r="24" spans="1:10" x14ac:dyDescent="0.2">
      <c r="A24" s="7" t="s">
        <v>2</v>
      </c>
      <c r="B24" s="10">
        <v>22.362740206629773</v>
      </c>
      <c r="C24" s="10">
        <v>21.331512433147907</v>
      </c>
      <c r="D24" s="19">
        <v>20.900061713328085</v>
      </c>
      <c r="E24" s="10">
        <v>7.8960798892561064</v>
      </c>
      <c r="F24" s="10">
        <v>7.9989511918925507</v>
      </c>
      <c r="G24" s="19">
        <v>9.072604492653376</v>
      </c>
      <c r="H24" s="10">
        <v>17.961341590720476</v>
      </c>
      <c r="I24" s="10">
        <v>18.878975598163116</v>
      </c>
      <c r="J24" s="19">
        <v>19.113297276620617</v>
      </c>
    </row>
    <row r="25" spans="1:10" x14ac:dyDescent="0.2">
      <c r="A25" s="7" t="s">
        <v>3</v>
      </c>
      <c r="B25" s="10">
        <v>77.63725979337022</v>
      </c>
      <c r="C25" s="10">
        <v>78.668487566852093</v>
      </c>
      <c r="D25" s="19">
        <v>79.0999382866719</v>
      </c>
      <c r="E25" s="10">
        <v>92.1039201107439</v>
      </c>
      <c r="F25" s="10">
        <v>92.001048808107456</v>
      </c>
      <c r="G25" s="19">
        <v>90.927395507346617</v>
      </c>
      <c r="H25" s="10">
        <v>82.03865840927952</v>
      </c>
      <c r="I25" s="10">
        <v>81.121024401836877</v>
      </c>
      <c r="J25" s="19">
        <v>80.886702723379386</v>
      </c>
    </row>
    <row r="26" spans="1:10" x14ac:dyDescent="0.2">
      <c r="A26" s="7"/>
      <c r="B26" s="11"/>
      <c r="C26" s="12"/>
      <c r="D26" s="16"/>
      <c r="E26" s="11"/>
      <c r="F26" s="12"/>
      <c r="G26" s="16"/>
      <c r="H26" s="11"/>
      <c r="I26" s="12"/>
      <c r="J26" s="16"/>
    </row>
    <row r="27" spans="1:10" x14ac:dyDescent="0.2">
      <c r="A27" s="9" t="s">
        <v>1</v>
      </c>
      <c r="B27" s="13">
        <f>SUM(B24:B25)</f>
        <v>100</v>
      </c>
      <c r="C27" s="13">
        <f t="shared" ref="C27:J27" si="1">SUM(C24:C25)</f>
        <v>100</v>
      </c>
      <c r="D27" s="17">
        <f t="shared" si="1"/>
        <v>99.999999999999986</v>
      </c>
      <c r="E27" s="13">
        <f t="shared" si="1"/>
        <v>100</v>
      </c>
      <c r="F27" s="13">
        <f t="shared" si="1"/>
        <v>100</v>
      </c>
      <c r="G27" s="17">
        <f t="shared" si="1"/>
        <v>100</v>
      </c>
      <c r="H27" s="13">
        <f t="shared" si="1"/>
        <v>100</v>
      </c>
      <c r="I27" s="13">
        <f t="shared" si="1"/>
        <v>100</v>
      </c>
      <c r="J27" s="17">
        <f t="shared" si="1"/>
        <v>100</v>
      </c>
    </row>
    <row r="28" spans="1:10" x14ac:dyDescent="0.2">
      <c r="A28" s="9" t="s">
        <v>8</v>
      </c>
      <c r="B28" s="14">
        <v>12381</v>
      </c>
      <c r="C28" s="14">
        <v>12180</v>
      </c>
      <c r="D28" s="14">
        <v>11820</v>
      </c>
      <c r="E28" s="14">
        <v>4797</v>
      </c>
      <c r="F28" s="14">
        <v>4805</v>
      </c>
      <c r="G28" s="14">
        <v>4518</v>
      </c>
      <c r="H28" s="14">
        <v>25568</v>
      </c>
      <c r="I28" s="14">
        <v>26608</v>
      </c>
      <c r="J28" s="14">
        <v>25754</v>
      </c>
    </row>
    <row r="31" spans="1:10" x14ac:dyDescent="0.2">
      <c r="A31" s="1" t="s">
        <v>20</v>
      </c>
    </row>
    <row r="33" spans="1:13" x14ac:dyDescent="0.2">
      <c r="A33" s="2" t="s">
        <v>22</v>
      </c>
    </row>
    <row r="35" spans="1:13" x14ac:dyDescent="0.2">
      <c r="A35" s="5"/>
      <c r="B35" s="26" t="s">
        <v>17</v>
      </c>
      <c r="C35" s="27"/>
      <c r="D35" s="28"/>
      <c r="E35" s="26" t="s">
        <v>18</v>
      </c>
      <c r="F35" s="27"/>
      <c r="G35" s="28"/>
      <c r="H35" s="26" t="s">
        <v>15</v>
      </c>
      <c r="I35" s="27"/>
      <c r="J35" s="28"/>
      <c r="K35" s="26" t="s">
        <v>16</v>
      </c>
      <c r="L35" s="27"/>
      <c r="M35" s="28"/>
    </row>
    <row r="36" spans="1:13" x14ac:dyDescent="0.2">
      <c r="A36" s="6"/>
      <c r="B36" s="23" t="s">
        <v>0</v>
      </c>
      <c r="C36" s="24"/>
      <c r="D36" s="25"/>
      <c r="E36" s="23" t="s">
        <v>0</v>
      </c>
      <c r="F36" s="24"/>
      <c r="G36" s="25"/>
      <c r="H36" s="23" t="s">
        <v>0</v>
      </c>
      <c r="I36" s="24"/>
      <c r="J36" s="25"/>
      <c r="K36" s="23" t="s">
        <v>0</v>
      </c>
      <c r="L36" s="24"/>
      <c r="M36" s="25"/>
    </row>
    <row r="37" spans="1:13" x14ac:dyDescent="0.2">
      <c r="A37" s="7"/>
      <c r="B37" s="8">
        <v>2017</v>
      </c>
      <c r="C37" s="4">
        <v>2018</v>
      </c>
      <c r="D37" s="15">
        <v>2019</v>
      </c>
      <c r="E37" s="8">
        <v>2017</v>
      </c>
      <c r="F37" s="4">
        <v>2018</v>
      </c>
      <c r="G37" s="15">
        <v>2019</v>
      </c>
      <c r="H37" s="8">
        <v>2017</v>
      </c>
      <c r="I37" s="4">
        <v>2018</v>
      </c>
      <c r="J37" s="15">
        <v>2019</v>
      </c>
      <c r="K37" s="8">
        <v>2017</v>
      </c>
      <c r="L37" s="4">
        <v>2018</v>
      </c>
      <c r="M37" s="15">
        <v>2019</v>
      </c>
    </row>
    <row r="38" spans="1:13" x14ac:dyDescent="0.2">
      <c r="A38" s="7"/>
      <c r="B38" s="8"/>
      <c r="C38" s="4"/>
      <c r="D38" s="15"/>
      <c r="E38" s="8"/>
      <c r="F38" s="4"/>
      <c r="G38" s="15"/>
      <c r="H38" s="8"/>
      <c r="I38" s="4"/>
      <c r="J38" s="15"/>
      <c r="K38" s="8"/>
      <c r="L38" s="4"/>
      <c r="M38" s="15"/>
    </row>
    <row r="39" spans="1:13" x14ac:dyDescent="0.2">
      <c r="A39" s="7" t="s">
        <v>2</v>
      </c>
      <c r="B39" s="20" t="s">
        <v>21</v>
      </c>
      <c r="C39" s="20" t="s">
        <v>21</v>
      </c>
      <c r="D39" s="19">
        <v>6.2096819473271072</v>
      </c>
      <c r="E39" s="20" t="s">
        <v>21</v>
      </c>
      <c r="F39" s="20" t="s">
        <v>21</v>
      </c>
      <c r="G39" s="19">
        <v>14.063792198111177</v>
      </c>
      <c r="H39" s="20" t="s">
        <v>21</v>
      </c>
      <c r="I39" s="20" t="s">
        <v>21</v>
      </c>
      <c r="J39" s="19">
        <v>22.287790236144616</v>
      </c>
      <c r="K39" s="20" t="s">
        <v>21</v>
      </c>
      <c r="L39" s="20" t="s">
        <v>21</v>
      </c>
      <c r="M39" s="19">
        <v>13.000751272623297</v>
      </c>
    </row>
    <row r="40" spans="1:13" x14ac:dyDescent="0.2">
      <c r="A40" s="7" t="s">
        <v>3</v>
      </c>
      <c r="B40" s="20" t="s">
        <v>21</v>
      </c>
      <c r="C40" s="20" t="s">
        <v>21</v>
      </c>
      <c r="D40" s="19">
        <v>93.790318052672902</v>
      </c>
      <c r="E40" s="20" t="s">
        <v>21</v>
      </c>
      <c r="F40" s="20" t="s">
        <v>21</v>
      </c>
      <c r="G40" s="19">
        <v>85.936207801888827</v>
      </c>
      <c r="H40" s="20" t="s">
        <v>21</v>
      </c>
      <c r="I40" s="20" t="s">
        <v>21</v>
      </c>
      <c r="J40" s="19">
        <v>77.712209763855384</v>
      </c>
      <c r="K40" s="20" t="s">
        <v>21</v>
      </c>
      <c r="L40" s="20" t="s">
        <v>21</v>
      </c>
      <c r="M40" s="19">
        <v>86.999248727376695</v>
      </c>
    </row>
    <row r="41" spans="1:13" x14ac:dyDescent="0.2">
      <c r="A41" s="7"/>
      <c r="B41" s="8"/>
      <c r="C41" s="4"/>
      <c r="D41" s="18"/>
      <c r="E41" s="8"/>
      <c r="F41" s="4"/>
      <c r="G41" s="18"/>
      <c r="H41" s="8"/>
      <c r="I41" s="4"/>
      <c r="J41" s="18"/>
      <c r="K41" s="8"/>
      <c r="L41" s="4"/>
      <c r="M41" s="18"/>
    </row>
    <row r="42" spans="1:13" x14ac:dyDescent="0.2">
      <c r="A42" s="9" t="s">
        <v>1</v>
      </c>
      <c r="B42" s="21" t="s">
        <v>21</v>
      </c>
      <c r="C42" s="21" t="s">
        <v>21</v>
      </c>
      <c r="D42" s="17">
        <f t="shared" ref="D42:M42" si="2">SUM(D39:D40)</f>
        <v>100.00000000000001</v>
      </c>
      <c r="E42" s="21" t="s">
        <v>21</v>
      </c>
      <c r="F42" s="21" t="s">
        <v>21</v>
      </c>
      <c r="G42" s="17">
        <f t="shared" si="2"/>
        <v>100</v>
      </c>
      <c r="H42" s="21" t="s">
        <v>21</v>
      </c>
      <c r="I42" s="21" t="s">
        <v>21</v>
      </c>
      <c r="J42" s="17">
        <f t="shared" si="2"/>
        <v>100</v>
      </c>
      <c r="K42" s="21" t="s">
        <v>21</v>
      </c>
      <c r="L42" s="21" t="s">
        <v>21</v>
      </c>
      <c r="M42" s="17">
        <f t="shared" si="2"/>
        <v>100</v>
      </c>
    </row>
    <row r="43" spans="1:13" x14ac:dyDescent="0.2">
      <c r="A43" s="9" t="s">
        <v>8</v>
      </c>
      <c r="B43" s="22" t="s">
        <v>21</v>
      </c>
      <c r="C43" s="22" t="s">
        <v>21</v>
      </c>
      <c r="D43" s="14">
        <v>2445</v>
      </c>
      <c r="E43" s="22" t="s">
        <v>21</v>
      </c>
      <c r="F43" s="22" t="s">
        <v>21</v>
      </c>
      <c r="G43" s="14">
        <v>6051</v>
      </c>
      <c r="H43" s="22" t="s">
        <v>21</v>
      </c>
      <c r="I43" s="22" t="s">
        <v>21</v>
      </c>
      <c r="J43" s="14">
        <v>8033</v>
      </c>
      <c r="K43" s="22" t="s">
        <v>21</v>
      </c>
      <c r="L43" s="22" t="s">
        <v>21</v>
      </c>
      <c r="M43" s="14">
        <v>1563</v>
      </c>
    </row>
    <row r="45" spans="1:13" x14ac:dyDescent="0.2">
      <c r="A45" s="3" t="s">
        <v>23</v>
      </c>
    </row>
  </sheetData>
  <mergeCells count="26">
    <mergeCell ref="B5:D5"/>
    <mergeCell ref="B6:D6"/>
    <mergeCell ref="E5:G5"/>
    <mergeCell ref="E6:G6"/>
    <mergeCell ref="H5:J5"/>
    <mergeCell ref="H6:J6"/>
    <mergeCell ref="K5:M5"/>
    <mergeCell ref="K6:M6"/>
    <mergeCell ref="N5:P5"/>
    <mergeCell ref="N6:P6"/>
    <mergeCell ref="Q5:S5"/>
    <mergeCell ref="Q6:S6"/>
    <mergeCell ref="B21:D21"/>
    <mergeCell ref="E21:G21"/>
    <mergeCell ref="H21:J21"/>
    <mergeCell ref="B20:D20"/>
    <mergeCell ref="E20:G20"/>
    <mergeCell ref="H20:J20"/>
    <mergeCell ref="B36:D36"/>
    <mergeCell ref="E36:G36"/>
    <mergeCell ref="H36:J36"/>
    <mergeCell ref="K36:M36"/>
    <mergeCell ref="B35:D35"/>
    <mergeCell ref="E35:G35"/>
    <mergeCell ref="H35:J35"/>
    <mergeCell ref="K35:M35"/>
  </mergeCells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T6</vt:lpstr>
    </vt:vector>
  </TitlesOfParts>
  <Company>CAA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SAMMY</dc:creator>
  <cp:lastModifiedBy>Young David</cp:lastModifiedBy>
  <cp:lastPrinted>2020-08-28T11:22:27Z</cp:lastPrinted>
  <dcterms:created xsi:type="dcterms:W3CDTF">2001-07-09T11:31:50Z</dcterms:created>
  <dcterms:modified xsi:type="dcterms:W3CDTF">2020-08-28T11:23:23Z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196a3aa-34a9-4b82-9eed-745e5fc3f53e_Enabled">
    <vt:lpwstr>True</vt:lpwstr>
  </property>
  <property fmtid="{D5CDD505-2E9C-101B-9397-08002B2CF9AE}" pid="3" name="MSIP_Label_3196a3aa-34a9-4b82-9eed-745e5fc3f53e_SiteId">
    <vt:lpwstr>c4edd5ba-10c3-4fe3-946a-7c9c446ab8c8</vt:lpwstr>
  </property>
  <property fmtid="{D5CDD505-2E9C-101B-9397-08002B2CF9AE}" pid="4" name="MSIP_Label_3196a3aa-34a9-4b82-9eed-745e5fc3f53e_Owner">
    <vt:lpwstr>Martin.Ross@caa.co.uk</vt:lpwstr>
  </property>
  <property fmtid="{D5CDD505-2E9C-101B-9397-08002B2CF9AE}" pid="5" name="MSIP_Label_3196a3aa-34a9-4b82-9eed-745e5fc3f53e_SetDate">
    <vt:lpwstr>2019-02-14T10:08:45.5080109Z</vt:lpwstr>
  </property>
  <property fmtid="{D5CDD505-2E9C-101B-9397-08002B2CF9AE}" pid="6" name="MSIP_Label_3196a3aa-34a9-4b82-9eed-745e5fc3f53e_Name">
    <vt:lpwstr>Official</vt:lpwstr>
  </property>
  <property fmtid="{D5CDD505-2E9C-101B-9397-08002B2CF9AE}" pid="7" name="MSIP_Label_3196a3aa-34a9-4b82-9eed-745e5fc3f53e_Application">
    <vt:lpwstr>Microsoft Azure Information Protection</vt:lpwstr>
  </property>
  <property fmtid="{D5CDD505-2E9C-101B-9397-08002B2CF9AE}" pid="8" name="MSIP_Label_3196a3aa-34a9-4b82-9eed-745e5fc3f53e_Extended_MSFT_Method">
    <vt:lpwstr>Automatic</vt:lpwstr>
  </property>
  <property fmtid="{D5CDD505-2E9C-101B-9397-08002B2CF9AE}" pid="9" name="Sensitivity">
    <vt:lpwstr>Official</vt:lpwstr>
  </property>
</Properties>
</file>