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62CCAB33-4FB7-441B-ACDE-119D43461884}" xr6:coauthVersionLast="31" xr6:coauthVersionMax="36" xr10:uidLastSave="{00000000-0000-0000-0000-000000000000}"/>
  <bookViews>
    <workbookView xWindow="120" yWindow="15" windowWidth="11655" windowHeight="6540" tabRatio="896" activeTab="7" xr2:uid="{00000000-000D-0000-FFFF-FFFF00000000}"/>
  </bookViews>
  <sheets>
    <sheet name="Belfast City" sheetId="20" r:id="rId1"/>
    <sheet name="Belfast International" sheetId="19" r:id="rId2"/>
    <sheet name="Birmingham" sheetId="13" r:id="rId3"/>
    <sheet name="Bristol" sheetId="24" r:id="rId4"/>
    <sheet name="Cardiff" sheetId="25" r:id="rId5"/>
    <sheet name="East Midlands" sheetId="4" r:id="rId6"/>
    <sheet name="Gatwick" sheetId="2" r:id="rId7"/>
    <sheet name="Heathrow" sheetId="11" r:id="rId8"/>
    <sheet name="London City" sheetId="17" r:id="rId9"/>
    <sheet name="Luton" sheetId="6" r:id="rId10"/>
    <sheet name="Manchester" sheetId="5" r:id="rId11"/>
    <sheet name="Southend" sheetId="22" r:id="rId12"/>
    <sheet name="Stansted" sheetId="3" r:id="rId13"/>
  </sheets>
  <calcPr calcId="179017"/>
</workbook>
</file>

<file path=xl/calcChain.xml><?xml version="1.0" encoding="utf-8"?>
<calcChain xmlns="http://schemas.openxmlformats.org/spreadsheetml/2006/main">
  <c r="K28" i="13" l="1"/>
  <c r="J28" i="13"/>
  <c r="K28" i="24"/>
  <c r="J28" i="24"/>
  <c r="K28" i="25"/>
  <c r="J28" i="25"/>
  <c r="K28" i="4"/>
  <c r="J28" i="4"/>
  <c r="K28" i="2"/>
  <c r="J28" i="2"/>
  <c r="K28" i="11"/>
  <c r="J28" i="11"/>
  <c r="K28" i="17"/>
  <c r="J28" i="17"/>
  <c r="K28" i="6"/>
  <c r="J28" i="6"/>
  <c r="K28" i="5"/>
  <c r="J28" i="5"/>
  <c r="K28" i="22"/>
  <c r="J28" i="22"/>
  <c r="K28" i="3"/>
  <c r="J28" i="3"/>
  <c r="K28" i="19"/>
  <c r="J28" i="19"/>
  <c r="K28" i="20"/>
  <c r="J28" i="20"/>
  <c r="K27" i="19" l="1"/>
  <c r="J27" i="19"/>
  <c r="I27" i="19"/>
  <c r="H27" i="19"/>
  <c r="G27" i="19"/>
  <c r="F27" i="19"/>
  <c r="E27" i="19"/>
  <c r="D27" i="19"/>
  <c r="C27" i="19"/>
  <c r="K27" i="13"/>
  <c r="J27" i="13"/>
  <c r="I27" i="13"/>
  <c r="H27" i="13"/>
  <c r="G27" i="13"/>
  <c r="F27" i="13"/>
  <c r="E27" i="13"/>
  <c r="D27" i="13"/>
  <c r="C27" i="13"/>
  <c r="K27" i="24"/>
  <c r="J27" i="24"/>
  <c r="I27" i="24"/>
  <c r="H27" i="24"/>
  <c r="G27" i="24"/>
  <c r="F27" i="24"/>
  <c r="E27" i="24"/>
  <c r="D27" i="24"/>
  <c r="C27" i="24"/>
  <c r="K27" i="25"/>
  <c r="J27" i="25"/>
  <c r="I27" i="25"/>
  <c r="H27" i="25"/>
  <c r="G27" i="25"/>
  <c r="F27" i="25"/>
  <c r="E27" i="25"/>
  <c r="D27" i="25"/>
  <c r="C27" i="25"/>
  <c r="K27" i="4"/>
  <c r="J27" i="4"/>
  <c r="I27" i="4"/>
  <c r="H27" i="4"/>
  <c r="G27" i="4"/>
  <c r="F27" i="4"/>
  <c r="E27" i="4"/>
  <c r="D27" i="4"/>
  <c r="C27" i="4"/>
  <c r="K27" i="2"/>
  <c r="J27" i="2"/>
  <c r="I27" i="2"/>
  <c r="H27" i="2"/>
  <c r="G27" i="2"/>
  <c r="F27" i="2"/>
  <c r="E27" i="2"/>
  <c r="D27" i="2"/>
  <c r="C27" i="2"/>
  <c r="K27" i="11"/>
  <c r="J27" i="11"/>
  <c r="I27" i="11"/>
  <c r="H27" i="11"/>
  <c r="G27" i="11"/>
  <c r="F27" i="11"/>
  <c r="E27" i="11"/>
  <c r="D27" i="11"/>
  <c r="C27" i="11"/>
  <c r="K27" i="17"/>
  <c r="J27" i="17"/>
  <c r="I27" i="17"/>
  <c r="H27" i="17"/>
  <c r="G27" i="17"/>
  <c r="F27" i="17"/>
  <c r="E27" i="17"/>
  <c r="D27" i="17"/>
  <c r="C27" i="17"/>
  <c r="K27" i="6"/>
  <c r="J27" i="6"/>
  <c r="I27" i="6"/>
  <c r="H27" i="6"/>
  <c r="G27" i="6"/>
  <c r="F27" i="6"/>
  <c r="E27" i="6"/>
  <c r="D27" i="6"/>
  <c r="C27" i="6"/>
  <c r="K27" i="5"/>
  <c r="J27" i="5"/>
  <c r="I27" i="5"/>
  <c r="H27" i="5"/>
  <c r="G27" i="5"/>
  <c r="F27" i="5"/>
  <c r="E27" i="5"/>
  <c r="D27" i="5"/>
  <c r="C27" i="5"/>
  <c r="K27" i="22"/>
  <c r="J27" i="22"/>
  <c r="I27" i="22"/>
  <c r="H27" i="22"/>
  <c r="G27" i="22"/>
  <c r="F27" i="22"/>
  <c r="E27" i="22"/>
  <c r="D27" i="22"/>
  <c r="C27" i="22"/>
  <c r="K27" i="3"/>
  <c r="J27" i="3"/>
  <c r="I27" i="3"/>
  <c r="H27" i="3"/>
  <c r="G27" i="3"/>
  <c r="F27" i="3"/>
  <c r="E27" i="3"/>
  <c r="D27" i="3"/>
  <c r="C27" i="3"/>
  <c r="K27" i="20"/>
  <c r="J27" i="20"/>
  <c r="I27" i="20"/>
  <c r="H27" i="20"/>
  <c r="G27" i="20"/>
  <c r="F27" i="20"/>
  <c r="E27" i="20"/>
  <c r="D27" i="20"/>
  <c r="C27" i="20"/>
  <c r="B27" i="19"/>
  <c r="B27" i="13"/>
  <c r="B27" i="24"/>
  <c r="B27" i="25"/>
  <c r="B27" i="4"/>
  <c r="B27" i="2"/>
  <c r="B27" i="11"/>
  <c r="B27" i="17"/>
  <c r="B27" i="6"/>
  <c r="B27" i="5"/>
  <c r="B27" i="22"/>
  <c r="B27" i="3"/>
  <c r="B27" i="20"/>
</calcChain>
</file>

<file path=xl/sharedStrings.xml><?xml version="1.0" encoding="utf-8"?>
<sst xmlns="http://schemas.openxmlformats.org/spreadsheetml/2006/main" count="702" uniqueCount="57">
  <si>
    <t>UK Passengers</t>
  </si>
  <si>
    <t>Foreign Passengers</t>
  </si>
  <si>
    <t>Income</t>
  </si>
  <si>
    <t>Business</t>
  </si>
  <si>
    <t>Leisure</t>
  </si>
  <si>
    <t>International</t>
  </si>
  <si>
    <t>Domestic</t>
  </si>
  <si>
    <t>%</t>
  </si>
  <si>
    <t>Under £5,750</t>
  </si>
  <si>
    <t>£5,750-£8,624</t>
  </si>
  <si>
    <t>£8,625-£11,499</t>
  </si>
  <si>
    <t>£11,500-£14,374</t>
  </si>
  <si>
    <t>£14,375-£17,249</t>
  </si>
  <si>
    <t>£17,250-£22,999</t>
  </si>
  <si>
    <t>£23,000-£28,749</t>
  </si>
  <si>
    <t>£28,750-£34,499</t>
  </si>
  <si>
    <t>£34,500-£40,249</t>
  </si>
  <si>
    <t>£40,250-£45,999</t>
  </si>
  <si>
    <t>£46,000-£57,499</t>
  </si>
  <si>
    <t>£80,500-£114,999</t>
  </si>
  <si>
    <t>£115,000-£172,999</t>
  </si>
  <si>
    <t>£173,000-£229,999</t>
  </si>
  <si>
    <t>Total</t>
  </si>
  <si>
    <t>Mean income</t>
  </si>
  <si>
    <t>ALL</t>
  </si>
  <si>
    <t>£57,500-£80,499</t>
  </si>
  <si>
    <t>* Business passengers are asked for their personal income and leisure passengers are asked for their household income.</t>
  </si>
  <si>
    <t>Note: Excludes interviews where passengers have not answered all relevent core questions</t>
  </si>
  <si>
    <t>Table 10.1</t>
  </si>
  <si>
    <t>Table 10.2</t>
  </si>
  <si>
    <t>Table 10.3</t>
  </si>
  <si>
    <t>Table 10.4</t>
  </si>
  <si>
    <t>Table 10.5</t>
  </si>
  <si>
    <t>Table 10.6</t>
  </si>
  <si>
    <t>Table 10.7</t>
  </si>
  <si>
    <t>Table 10.8</t>
  </si>
  <si>
    <t>Table 10.9</t>
  </si>
  <si>
    <t>£230,000-£349,999</t>
  </si>
  <si>
    <t>Over £350,000</t>
  </si>
  <si>
    <t>Total terminal passengers (000s)</t>
  </si>
  <si>
    <t>Table 10.10</t>
  </si>
  <si>
    <t>Table 10.11</t>
  </si>
  <si>
    <t>Table 10.12</t>
  </si>
  <si>
    <t>Income of UK and foreign passengers at Belfast City Airport in 2019. *</t>
  </si>
  <si>
    <t>Income of UK and foreign passengers at Belfast International Airport in 2019. *</t>
  </si>
  <si>
    <t>Income of UK and foreign passengers at Birmingham Airport in 2019. *</t>
  </si>
  <si>
    <t>Income of UK and foreign passengers at East Midlands Airport in 2019. *</t>
  </si>
  <si>
    <t>Income of UK and foreign passengers at Gatwick Airport in 2019. *</t>
  </si>
  <si>
    <t>Income of UK and foreign passengers at Cardiff Airport in 2019. *</t>
  </si>
  <si>
    <t>Income of UK and foreign passengers at Bristol Airport in 2019. *</t>
  </si>
  <si>
    <t>Income of UK and foreign passengers at Heathrow Airport in 2019. *</t>
  </si>
  <si>
    <t>Income of UK and foreign passengers at London City Airport in 2019. *</t>
  </si>
  <si>
    <t>Income of UK and foreign passengers at Luton Airport in 2019. *</t>
  </si>
  <si>
    <t>Income of UK and foreign passengers at Manchester Airport in 2019. *</t>
  </si>
  <si>
    <t>Income of UK and foreign passengers at Stansted Airport in 2019. *</t>
  </si>
  <si>
    <t>Table 10.13</t>
  </si>
  <si>
    <t>Income of UK and foreign passengers at Southend Airport in 2019.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</si>
</sst>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164" formatCode="0.0"/>
    <numFmt numFmtId="165" formatCode="0.0\ \ \ \ \ "/>
    <numFmt numFmtId="166" formatCode="#,##0\ \ \ \ \ "/>
  </numFmts>
  <fonts count="7" x14ac:knownFonts="1">
    <font>
      <sz val="8"/>
      <name val="Arial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.25"/>
      <name val="Arial"/>
      <family val="2"/>
    </font>
    <font>
      <i/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/>
    <xf numFmtId="0" fontId="1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Continuous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5" fontId="3" fillId="0" borderId="2" xfId="0" applyNumberFormat="1" applyFont="1" applyFill="1" applyBorder="1" applyAlignment="1">
      <alignment horizontal="right" indent="1"/>
    </xf>
    <xf numFmtId="0" fontId="0" fillId="0" borderId="9" xfId="0" applyBorder="1"/>
    <xf numFmtId="0" fontId="0" fillId="0" borderId="0" xfId="0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/>
  </sheetViews>
  <sheetFormatPr defaultRowHeight="11.25" x14ac:dyDescent="0.2"/>
  <cols>
    <col min="1" max="1" width="33.6640625" customWidth="1"/>
    <col min="2" max="2" width="12.1640625" customWidth="1"/>
    <col min="3" max="3" width="10.83203125" customWidth="1"/>
    <col min="4" max="4" width="12.1640625" customWidth="1"/>
    <col min="5" max="5" width="10.83203125" customWidth="1"/>
    <col min="6" max="6" width="12.1640625" customWidth="1"/>
    <col min="7" max="7" width="10.83203125" customWidth="1"/>
    <col min="8" max="8" width="12.1640625" customWidth="1"/>
    <col min="9" max="11" width="10.83203125" customWidth="1"/>
  </cols>
  <sheetData>
    <row r="1" spans="1:12" x14ac:dyDescent="0.2">
      <c r="A1" s="1" t="s">
        <v>28</v>
      </c>
    </row>
    <row r="2" spans="1:12" x14ac:dyDescent="0.2">
      <c r="A2" s="3" t="s">
        <v>43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0</v>
      </c>
      <c r="C9" s="20">
        <v>0</v>
      </c>
      <c r="D9" s="20">
        <v>0</v>
      </c>
      <c r="E9" s="20">
        <v>0</v>
      </c>
      <c r="F9" s="20">
        <v>0.29545611919946574</v>
      </c>
      <c r="G9" s="20">
        <v>1.2303963148702302</v>
      </c>
      <c r="H9" s="20">
        <v>0</v>
      </c>
      <c r="I9" s="20">
        <v>2.0519309256652685</v>
      </c>
      <c r="J9" s="20">
        <v>0.28032476024804787</v>
      </c>
      <c r="K9" s="20">
        <v>1.1876578666085769</v>
      </c>
      <c r="L9" s="2"/>
    </row>
    <row r="10" spans="1:12" x14ac:dyDescent="0.2">
      <c r="A10" s="19" t="s">
        <v>9</v>
      </c>
      <c r="B10" s="20">
        <v>0</v>
      </c>
      <c r="C10" s="20">
        <v>0</v>
      </c>
      <c r="D10" s="20">
        <v>0</v>
      </c>
      <c r="E10" s="20">
        <v>0</v>
      </c>
      <c r="F10" s="20">
        <v>0.11039584949143627</v>
      </c>
      <c r="G10" s="20">
        <v>0.26834878079617208</v>
      </c>
      <c r="H10" s="20">
        <v>0.58204912725679181</v>
      </c>
      <c r="I10" s="20">
        <v>0.34096428128902284</v>
      </c>
      <c r="J10" s="20">
        <v>0.13213044681084626</v>
      </c>
      <c r="K10" s="20">
        <v>0.25190841516011919</v>
      </c>
      <c r="L10" s="2"/>
    </row>
    <row r="11" spans="1:12" x14ac:dyDescent="0.2">
      <c r="A11" s="19" t="s">
        <v>10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0.71907027658507139</v>
      </c>
      <c r="H11" s="20">
        <v>0</v>
      </c>
      <c r="I11" s="20">
        <v>0.73192902102328583</v>
      </c>
      <c r="J11" s="20">
        <v>0</v>
      </c>
      <c r="K11" s="20">
        <v>0.66287594055939758</v>
      </c>
      <c r="L11" s="2"/>
    </row>
    <row r="12" spans="1:12" x14ac:dyDescent="0.2">
      <c r="A12" s="19" t="s">
        <v>11</v>
      </c>
      <c r="B12" s="20">
        <v>0</v>
      </c>
      <c r="C12" s="20">
        <v>0</v>
      </c>
      <c r="D12" s="20">
        <v>0</v>
      </c>
      <c r="E12" s="20">
        <v>0</v>
      </c>
      <c r="F12" s="20">
        <v>6.1966599314444142E-2</v>
      </c>
      <c r="G12" s="20">
        <v>0.54227514102208763</v>
      </c>
      <c r="H12" s="20">
        <v>0</v>
      </c>
      <c r="I12" s="20">
        <v>0</v>
      </c>
      <c r="J12" s="20">
        <v>5.8793069316940436E-2</v>
      </c>
      <c r="K12" s="20">
        <v>0.46302081682077767</v>
      </c>
      <c r="L12" s="2"/>
    </row>
    <row r="13" spans="1:12" x14ac:dyDescent="0.2">
      <c r="A13" s="19" t="s">
        <v>12</v>
      </c>
      <c r="B13" s="20">
        <v>0</v>
      </c>
      <c r="C13" s="20">
        <v>0</v>
      </c>
      <c r="D13" s="20">
        <v>0</v>
      </c>
      <c r="E13" s="20">
        <v>0</v>
      </c>
      <c r="F13" s="20">
        <v>0.13708710839557978</v>
      </c>
      <c r="G13" s="20">
        <v>0.86679156676295765</v>
      </c>
      <c r="H13" s="20">
        <v>0</v>
      </c>
      <c r="I13" s="20">
        <v>0</v>
      </c>
      <c r="J13" s="20">
        <v>0.13006638988629396</v>
      </c>
      <c r="K13" s="20">
        <v>0.74010868080637149</v>
      </c>
      <c r="L13" s="2"/>
    </row>
    <row r="14" spans="1:12" x14ac:dyDescent="0.2">
      <c r="A14" s="19" t="s">
        <v>13</v>
      </c>
      <c r="B14" s="20">
        <v>0</v>
      </c>
      <c r="C14" s="20">
        <v>0</v>
      </c>
      <c r="D14" s="20">
        <v>0</v>
      </c>
      <c r="E14" s="20">
        <v>0</v>
      </c>
      <c r="F14" s="20">
        <v>0.44421590630561197</v>
      </c>
      <c r="G14" s="20">
        <v>3.8053963161303606</v>
      </c>
      <c r="H14" s="20">
        <v>0</v>
      </c>
      <c r="I14" s="20">
        <v>0</v>
      </c>
      <c r="J14" s="20">
        <v>0.42146602944250394</v>
      </c>
      <c r="K14" s="20">
        <v>3.2492319439546091</v>
      </c>
      <c r="L14" s="2"/>
    </row>
    <row r="15" spans="1:12" x14ac:dyDescent="0.2">
      <c r="A15" s="19" t="s">
        <v>14</v>
      </c>
      <c r="B15" s="20">
        <v>0</v>
      </c>
      <c r="C15" s="20">
        <v>0</v>
      </c>
      <c r="D15" s="20">
        <v>0</v>
      </c>
      <c r="E15" s="20">
        <v>0</v>
      </c>
      <c r="F15" s="20">
        <v>0.95723532068613926</v>
      </c>
      <c r="G15" s="20">
        <v>6.8368111823312798</v>
      </c>
      <c r="H15" s="20">
        <v>1.6438978073833119</v>
      </c>
      <c r="I15" s="20">
        <v>1.5874241351278993</v>
      </c>
      <c r="J15" s="20">
        <v>0.98556561834154299</v>
      </c>
      <c r="K15" s="20">
        <v>5.943653939032183</v>
      </c>
      <c r="L15" s="2"/>
    </row>
    <row r="16" spans="1:12" x14ac:dyDescent="0.2">
      <c r="A16" s="19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3.5386932750423492</v>
      </c>
      <c r="G16" s="20">
        <v>5.7586588149165872</v>
      </c>
      <c r="H16" s="20">
        <v>0</v>
      </c>
      <c r="I16" s="20">
        <v>0</v>
      </c>
      <c r="J16" s="20">
        <v>3.3574642035013218</v>
      </c>
      <c r="K16" s="20">
        <v>4.9170222025100072</v>
      </c>
      <c r="L16" s="2"/>
    </row>
    <row r="17" spans="1:12" x14ac:dyDescent="0.2">
      <c r="A17" s="19" t="s">
        <v>16</v>
      </c>
      <c r="B17" s="20">
        <v>0</v>
      </c>
      <c r="C17" s="20">
        <v>11.603477236245933</v>
      </c>
      <c r="D17" s="20">
        <v>0</v>
      </c>
      <c r="E17" s="20">
        <v>7.16998281183914</v>
      </c>
      <c r="F17" s="20">
        <v>12.086945612459484</v>
      </c>
      <c r="G17" s="20">
        <v>13.21338098993558</v>
      </c>
      <c r="H17" s="20">
        <v>6.5903555531427616</v>
      </c>
      <c r="I17" s="20">
        <v>4.6439362684812453</v>
      </c>
      <c r="J17" s="20">
        <v>11.778039759705756</v>
      </c>
      <c r="K17" s="20">
        <v>12.464060761680583</v>
      </c>
      <c r="L17" s="2"/>
    </row>
    <row r="18" spans="1:12" x14ac:dyDescent="0.2">
      <c r="A18" s="19" t="s">
        <v>17</v>
      </c>
      <c r="B18" s="20">
        <v>41.944121044286732</v>
      </c>
      <c r="C18" s="20">
        <v>23.858955300908757</v>
      </c>
      <c r="D18" s="20">
        <v>0</v>
      </c>
      <c r="E18" s="20">
        <v>0</v>
      </c>
      <c r="F18" s="20">
        <v>22.322602117295027</v>
      </c>
      <c r="G18" s="20">
        <v>14.969846511278556</v>
      </c>
      <c r="H18" s="20">
        <v>15.135293116588194</v>
      </c>
      <c r="I18" s="20">
        <v>10.323247424237183</v>
      </c>
      <c r="J18" s="20">
        <v>22.025972943868691</v>
      </c>
      <c r="K18" s="20">
        <v>15.100603313194396</v>
      </c>
      <c r="L18" s="2"/>
    </row>
    <row r="19" spans="1:12" x14ac:dyDescent="0.2">
      <c r="A19" s="19" t="s">
        <v>18</v>
      </c>
      <c r="B19" s="20">
        <v>3.2145589902814193</v>
      </c>
      <c r="C19" s="20">
        <v>26.832706336493672</v>
      </c>
      <c r="D19" s="20">
        <v>100</v>
      </c>
      <c r="E19" s="20">
        <v>20.365592310194216</v>
      </c>
      <c r="F19" s="20">
        <v>25.47233067966032</v>
      </c>
      <c r="G19" s="20">
        <v>20.404573647390535</v>
      </c>
      <c r="H19" s="20">
        <v>25.492260060461909</v>
      </c>
      <c r="I19" s="20">
        <v>13.433826835736525</v>
      </c>
      <c r="J19" s="20">
        <v>25.47306853701296</v>
      </c>
      <c r="K19" s="20">
        <v>20.377312980205772</v>
      </c>
      <c r="L19" s="2"/>
    </row>
    <row r="20" spans="1:12" x14ac:dyDescent="0.2">
      <c r="A20" s="19" t="s">
        <v>25</v>
      </c>
      <c r="B20" s="20">
        <v>54.841319965431843</v>
      </c>
      <c r="C20" s="20">
        <v>21.113462189404292</v>
      </c>
      <c r="D20" s="20">
        <v>0</v>
      </c>
      <c r="E20" s="20">
        <v>56.650545534484984</v>
      </c>
      <c r="F20" s="20">
        <v>18.27380236056084</v>
      </c>
      <c r="G20" s="20">
        <v>17.739109727188684</v>
      </c>
      <c r="H20" s="20">
        <v>32.94992361702856</v>
      </c>
      <c r="I20" s="20">
        <v>24.738514400204433</v>
      </c>
      <c r="J20" s="20">
        <v>19.064120822691958</v>
      </c>
      <c r="K20" s="20">
        <v>18.867832516717101</v>
      </c>
      <c r="L20" s="2"/>
    </row>
    <row r="21" spans="1:12" x14ac:dyDescent="0.2">
      <c r="A21" s="19" t="s">
        <v>19</v>
      </c>
      <c r="B21" s="20">
        <v>0</v>
      </c>
      <c r="C21" s="20">
        <v>16.591398936947339</v>
      </c>
      <c r="D21" s="20">
        <v>0</v>
      </c>
      <c r="E21" s="20">
        <v>15.813879343481652</v>
      </c>
      <c r="F21" s="20">
        <v>9.5385342577418601</v>
      </c>
      <c r="G21" s="20">
        <v>7.2032590693914917</v>
      </c>
      <c r="H21" s="20">
        <v>14.809170954584646</v>
      </c>
      <c r="I21" s="20">
        <v>20.206736213375308</v>
      </c>
      <c r="J21" s="20">
        <v>9.7468785374866052</v>
      </c>
      <c r="K21" s="20">
        <v>8.8082773115383866</v>
      </c>
      <c r="L21" s="2"/>
    </row>
    <row r="22" spans="1:12" x14ac:dyDescent="0.2">
      <c r="A22" s="19" t="s">
        <v>20</v>
      </c>
      <c r="B22" s="20">
        <v>0</v>
      </c>
      <c r="C22" s="20">
        <v>0</v>
      </c>
      <c r="D22" s="20">
        <v>0</v>
      </c>
      <c r="E22" s="20">
        <v>0</v>
      </c>
      <c r="F22" s="20">
        <v>5.5523106554835113</v>
      </c>
      <c r="G22" s="20">
        <v>5.8563558456808593</v>
      </c>
      <c r="H22" s="20">
        <v>2.7970497635538263</v>
      </c>
      <c r="I22" s="20">
        <v>19.557047430412208</v>
      </c>
      <c r="J22" s="20">
        <v>5.3995724424255451</v>
      </c>
      <c r="K22" s="20">
        <v>6.3070118463474243</v>
      </c>
      <c r="L22" s="2"/>
    </row>
    <row r="23" spans="1:12" x14ac:dyDescent="0.2">
      <c r="A23" s="19" t="s">
        <v>21</v>
      </c>
      <c r="B23" s="20">
        <v>0</v>
      </c>
      <c r="C23" s="20">
        <v>0</v>
      </c>
      <c r="D23" s="20">
        <v>0</v>
      </c>
      <c r="E23" s="20">
        <v>0</v>
      </c>
      <c r="F23" s="20">
        <v>0.530791533733037</v>
      </c>
      <c r="G23" s="20">
        <v>0.57960045781781411</v>
      </c>
      <c r="H23" s="20">
        <v>0</v>
      </c>
      <c r="I23" s="20">
        <v>2.3844430644476189</v>
      </c>
      <c r="J23" s="20">
        <v>0.50360781099596974</v>
      </c>
      <c r="K23" s="20">
        <v>0.65419133719581912</v>
      </c>
      <c r="L23" s="2"/>
    </row>
    <row r="24" spans="1:12" x14ac:dyDescent="0.2">
      <c r="A24" s="19" t="s">
        <v>37</v>
      </c>
      <c r="B24" s="20">
        <v>0</v>
      </c>
      <c r="C24" s="20">
        <v>0</v>
      </c>
      <c r="D24" s="20">
        <v>0</v>
      </c>
      <c r="E24" s="20">
        <v>0</v>
      </c>
      <c r="F24" s="20">
        <v>0.30390043945913964</v>
      </c>
      <c r="G24" s="20">
        <v>6.1253579017583257E-3</v>
      </c>
      <c r="H24" s="20">
        <v>0</v>
      </c>
      <c r="I24" s="20">
        <v>0</v>
      </c>
      <c r="J24" s="20">
        <v>0.28833661682649542</v>
      </c>
      <c r="K24" s="20">
        <v>5.2301276684859569E-3</v>
      </c>
      <c r="L24" s="2"/>
    </row>
    <row r="25" spans="1:12" x14ac:dyDescent="0.2">
      <c r="A25" s="19" t="s">
        <v>38</v>
      </c>
      <c r="B25" s="20">
        <v>0</v>
      </c>
      <c r="C25" s="20">
        <v>0</v>
      </c>
      <c r="D25" s="20">
        <v>0</v>
      </c>
      <c r="E25" s="20">
        <v>0</v>
      </c>
      <c r="F25" s="20">
        <v>0.37373216517176705</v>
      </c>
      <c r="G25" s="20">
        <v>0</v>
      </c>
      <c r="H25" s="20">
        <v>0</v>
      </c>
      <c r="I25" s="20">
        <v>0</v>
      </c>
      <c r="J25" s="20">
        <v>0.35459201143852592</v>
      </c>
      <c r="K25" s="20">
        <v>0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100</v>
      </c>
      <c r="F27" s="24">
        <f t="shared" si="0"/>
        <v>100.00000000000001</v>
      </c>
      <c r="G27" s="24">
        <f t="shared" si="0"/>
        <v>100.00000000000003</v>
      </c>
      <c r="H27" s="24">
        <f t="shared" si="0"/>
        <v>100</v>
      </c>
      <c r="I27" s="24">
        <f t="shared" si="0"/>
        <v>100</v>
      </c>
      <c r="J27" s="24">
        <f t="shared" si="0"/>
        <v>100.00000000000003</v>
      </c>
      <c r="K27" s="24">
        <f t="shared" si="0"/>
        <v>100.00000000000001</v>
      </c>
      <c r="L27" s="7"/>
    </row>
    <row r="28" spans="1:12" x14ac:dyDescent="0.2">
      <c r="A28" s="23" t="s">
        <v>39</v>
      </c>
      <c r="B28" s="25">
        <v>3</v>
      </c>
      <c r="C28" s="25">
        <v>80</v>
      </c>
      <c r="D28" s="25">
        <v>4</v>
      </c>
      <c r="E28" s="25">
        <v>38</v>
      </c>
      <c r="F28" s="25">
        <v>1004</v>
      </c>
      <c r="G28" s="25">
        <v>1135</v>
      </c>
      <c r="H28" s="25">
        <v>69</v>
      </c>
      <c r="I28" s="25">
        <v>114</v>
      </c>
      <c r="J28" s="25">
        <f>B28+D28+F28+H28</f>
        <v>1080</v>
      </c>
      <c r="K28" s="25">
        <f>C28+E28+G28+I28</f>
        <v>1367</v>
      </c>
      <c r="L28" s="4"/>
    </row>
    <row r="29" spans="1:12" x14ac:dyDescent="0.2">
      <c r="A29" s="23" t="s">
        <v>23</v>
      </c>
      <c r="B29" s="26">
        <v>57591.947253967264</v>
      </c>
      <c r="C29" s="26">
        <v>59297.780991254273</v>
      </c>
      <c r="D29" s="26">
        <v>51749.5</v>
      </c>
      <c r="E29" s="26">
        <v>67765.418573498333</v>
      </c>
      <c r="F29" s="26">
        <v>62014.959321810587</v>
      </c>
      <c r="G29" s="26">
        <v>55543.383215882335</v>
      </c>
      <c r="H29" s="26">
        <v>63888.344938106158</v>
      </c>
      <c r="I29" s="26">
        <v>83495.456077577765</v>
      </c>
      <c r="J29" s="26">
        <v>62079.143330623228</v>
      </c>
      <c r="K29" s="26">
        <v>57802.428606703827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2"/>
  <sheetViews>
    <sheetView workbookViewId="0">
      <selection activeCell="P15" sqref="P15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40</v>
      </c>
    </row>
    <row r="2" spans="1:12" x14ac:dyDescent="0.2">
      <c r="A2" s="3" t="s">
        <v>52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1.0580102292731237</v>
      </c>
      <c r="C9" s="20">
        <v>8.8399367101176693</v>
      </c>
      <c r="D9" s="20">
        <v>4.3851407563659119</v>
      </c>
      <c r="E9" s="20">
        <v>15.908380699739293</v>
      </c>
      <c r="F9" s="20">
        <v>0.99747507382100042</v>
      </c>
      <c r="G9" s="20">
        <v>9.8988534370065917</v>
      </c>
      <c r="H9" s="20">
        <v>0</v>
      </c>
      <c r="I9" s="20">
        <v>19.085721160774263</v>
      </c>
      <c r="J9" s="20">
        <v>1.8684332066413289</v>
      </c>
      <c r="K9" s="20">
        <v>10.795999493124409</v>
      </c>
      <c r="L9" s="2"/>
    </row>
    <row r="10" spans="1:12" x14ac:dyDescent="0.2">
      <c r="A10" s="19" t="s">
        <v>9</v>
      </c>
      <c r="B10" s="20">
        <v>0.36593243754794802</v>
      </c>
      <c r="C10" s="20">
        <v>0.11440234559596275</v>
      </c>
      <c r="D10" s="20">
        <v>1.5171864048302401</v>
      </c>
      <c r="E10" s="20">
        <v>2.5838510785716711</v>
      </c>
      <c r="F10" s="20">
        <v>0</v>
      </c>
      <c r="G10" s="20">
        <v>0</v>
      </c>
      <c r="H10" s="20">
        <v>0</v>
      </c>
      <c r="I10" s="20">
        <v>0</v>
      </c>
      <c r="J10" s="20">
        <v>0.57227200298612313</v>
      </c>
      <c r="K10" s="20">
        <v>0.75539616417816535</v>
      </c>
      <c r="L10" s="2"/>
    </row>
    <row r="11" spans="1:12" x14ac:dyDescent="0.2">
      <c r="A11" s="19" t="s">
        <v>10</v>
      </c>
      <c r="B11" s="20">
        <v>0.24134749044751855</v>
      </c>
      <c r="C11" s="20">
        <v>1.7611060923170112</v>
      </c>
      <c r="D11" s="20">
        <v>2.0743991083535378</v>
      </c>
      <c r="E11" s="20">
        <v>6.220672639403185</v>
      </c>
      <c r="F11" s="20">
        <v>0.62394299710746481</v>
      </c>
      <c r="G11" s="20">
        <v>0</v>
      </c>
      <c r="H11" s="20">
        <v>0</v>
      </c>
      <c r="I11" s="20">
        <v>10.205316414962736</v>
      </c>
      <c r="J11" s="20">
        <v>0.78007448815211033</v>
      </c>
      <c r="K11" s="20">
        <v>2.8688683436688525</v>
      </c>
      <c r="L11" s="2"/>
    </row>
    <row r="12" spans="1:12" x14ac:dyDescent="0.2">
      <c r="A12" s="19" t="s">
        <v>11</v>
      </c>
      <c r="B12" s="20">
        <v>0.88786700858945866</v>
      </c>
      <c r="C12" s="20">
        <v>2.0298124148421572</v>
      </c>
      <c r="D12" s="20">
        <v>2.6485781095937413</v>
      </c>
      <c r="E12" s="20">
        <v>6.3721372676428008</v>
      </c>
      <c r="F12" s="20">
        <v>0.45206243671730367</v>
      </c>
      <c r="G12" s="20">
        <v>3.107376768642081</v>
      </c>
      <c r="H12" s="20">
        <v>39.038794788882484</v>
      </c>
      <c r="I12" s="20">
        <v>13.578119555160892</v>
      </c>
      <c r="J12" s="20">
        <v>1.5597357993719168</v>
      </c>
      <c r="K12" s="20">
        <v>3.2772353162955215</v>
      </c>
      <c r="L12" s="2"/>
    </row>
    <row r="13" spans="1:12" x14ac:dyDescent="0.2">
      <c r="A13" s="19" t="s">
        <v>12</v>
      </c>
      <c r="B13" s="20">
        <v>0.82939988573068313</v>
      </c>
      <c r="C13" s="20">
        <v>3.5480697862832575</v>
      </c>
      <c r="D13" s="20">
        <v>10.88462203226428</v>
      </c>
      <c r="E13" s="20">
        <v>3.9863542847248712</v>
      </c>
      <c r="F13" s="20">
        <v>1.6032427127089606</v>
      </c>
      <c r="G13" s="20">
        <v>2.9765528289045338</v>
      </c>
      <c r="H13" s="20">
        <v>16.394023414707377</v>
      </c>
      <c r="I13" s="20">
        <v>0</v>
      </c>
      <c r="J13" s="20">
        <v>3.6439179907391122</v>
      </c>
      <c r="K13" s="20">
        <v>3.6164458241685473</v>
      </c>
      <c r="L13" s="2"/>
    </row>
    <row r="14" spans="1:12" x14ac:dyDescent="0.2">
      <c r="A14" s="19" t="s">
        <v>13</v>
      </c>
      <c r="B14" s="20">
        <v>1.5714683213187843</v>
      </c>
      <c r="C14" s="20">
        <v>5.8559759914460257</v>
      </c>
      <c r="D14" s="20">
        <v>8.985022452475917</v>
      </c>
      <c r="E14" s="20">
        <v>6.7111513789942316</v>
      </c>
      <c r="F14" s="20">
        <v>5.6865240633979912</v>
      </c>
      <c r="G14" s="20">
        <v>4.7272326156561943</v>
      </c>
      <c r="H14" s="20">
        <v>16.667068443747546</v>
      </c>
      <c r="I14" s="20">
        <v>0</v>
      </c>
      <c r="J14" s="20">
        <v>4.4385702651270416</v>
      </c>
      <c r="K14" s="20">
        <v>5.9931221194222655</v>
      </c>
      <c r="L14" s="2"/>
    </row>
    <row r="15" spans="1:12" x14ac:dyDescent="0.2">
      <c r="A15" s="19" t="s">
        <v>14</v>
      </c>
      <c r="B15" s="20">
        <v>6.1912909406449268</v>
      </c>
      <c r="C15" s="20">
        <v>8.4418243492991074</v>
      </c>
      <c r="D15" s="20">
        <v>4.8490191858424954</v>
      </c>
      <c r="E15" s="20">
        <v>5.7737998442060618</v>
      </c>
      <c r="F15" s="20">
        <v>7.6528698788252596</v>
      </c>
      <c r="G15" s="20">
        <v>6.9725350239332018</v>
      </c>
      <c r="H15" s="20">
        <v>0</v>
      </c>
      <c r="I15" s="20">
        <v>13.230917796554619</v>
      </c>
      <c r="J15" s="20">
        <v>6.116597125929899</v>
      </c>
      <c r="K15" s="20">
        <v>7.6805971389917644</v>
      </c>
      <c r="L15" s="2"/>
    </row>
    <row r="16" spans="1:12" x14ac:dyDescent="0.2">
      <c r="A16" s="19" t="s">
        <v>15</v>
      </c>
      <c r="B16" s="20">
        <v>3.2266383356773218</v>
      </c>
      <c r="C16" s="20">
        <v>7.9772750345665795</v>
      </c>
      <c r="D16" s="20">
        <v>4.8759363702824947</v>
      </c>
      <c r="E16" s="20">
        <v>4.3323344043870433</v>
      </c>
      <c r="F16" s="20">
        <v>5.8301801684525731</v>
      </c>
      <c r="G16" s="20">
        <v>5.0242798759295528</v>
      </c>
      <c r="H16" s="20">
        <v>0</v>
      </c>
      <c r="I16" s="20">
        <v>11.09817145537216</v>
      </c>
      <c r="J16" s="20">
        <v>4.1709047112627697</v>
      </c>
      <c r="K16" s="20">
        <v>6.8705055850084813</v>
      </c>
      <c r="L16" s="2"/>
    </row>
    <row r="17" spans="1:12" x14ac:dyDescent="0.2">
      <c r="A17" s="19" t="s">
        <v>16</v>
      </c>
      <c r="B17" s="20">
        <v>8.3011774481390379</v>
      </c>
      <c r="C17" s="20">
        <v>8.620481206594766</v>
      </c>
      <c r="D17" s="20">
        <v>8.7433400487893227</v>
      </c>
      <c r="E17" s="20">
        <v>9.3927715918774641</v>
      </c>
      <c r="F17" s="20">
        <v>11.455422835692596</v>
      </c>
      <c r="G17" s="20">
        <v>6.6380109557147531</v>
      </c>
      <c r="H17" s="20">
        <v>15.148743171836527</v>
      </c>
      <c r="I17" s="20">
        <v>9.1414503764001918</v>
      </c>
      <c r="J17" s="20">
        <v>9.1474877756389006</v>
      </c>
      <c r="K17" s="20">
        <v>8.7153670400456171</v>
      </c>
      <c r="L17" s="2"/>
    </row>
    <row r="18" spans="1:12" x14ac:dyDescent="0.2">
      <c r="A18" s="19" t="s">
        <v>17</v>
      </c>
      <c r="B18" s="20">
        <v>6.2092459653410241</v>
      </c>
      <c r="C18" s="20">
        <v>9.2247623592308639</v>
      </c>
      <c r="D18" s="20">
        <v>10.189524585511771</v>
      </c>
      <c r="E18" s="20">
        <v>6.4266541864923266</v>
      </c>
      <c r="F18" s="20">
        <v>8.9660813822715149</v>
      </c>
      <c r="G18" s="20">
        <v>8.4257827812259407</v>
      </c>
      <c r="H18" s="20">
        <v>0</v>
      </c>
      <c r="I18" s="20">
        <v>0</v>
      </c>
      <c r="J18" s="20">
        <v>7.7442298529700704</v>
      </c>
      <c r="K18" s="20">
        <v>8.4076505980067964</v>
      </c>
      <c r="L18" s="2"/>
    </row>
    <row r="19" spans="1:12" x14ac:dyDescent="0.2">
      <c r="A19" s="19" t="s">
        <v>18</v>
      </c>
      <c r="B19" s="20">
        <v>19.067604686571379</v>
      </c>
      <c r="C19" s="20">
        <v>13.970043290292091</v>
      </c>
      <c r="D19" s="20">
        <v>7.6582267774616186</v>
      </c>
      <c r="E19" s="20">
        <v>3.5490385703136647</v>
      </c>
      <c r="F19" s="20">
        <v>19.593696403670315</v>
      </c>
      <c r="G19" s="20">
        <v>18.161924352717833</v>
      </c>
      <c r="H19" s="20">
        <v>0</v>
      </c>
      <c r="I19" s="20">
        <v>0</v>
      </c>
      <c r="J19" s="20">
        <v>16.163603427379428</v>
      </c>
      <c r="K19" s="20">
        <v>11.409922949643954</v>
      </c>
      <c r="L19" s="2"/>
    </row>
    <row r="20" spans="1:12" x14ac:dyDescent="0.2">
      <c r="A20" s="19" t="s">
        <v>25</v>
      </c>
      <c r="B20" s="20">
        <v>22.325589463043524</v>
      </c>
      <c r="C20" s="20">
        <v>13.443727936580435</v>
      </c>
      <c r="D20" s="20">
        <v>19.542409291699823</v>
      </c>
      <c r="E20" s="20">
        <v>13.377403304378261</v>
      </c>
      <c r="F20" s="20">
        <v>19.971849966528602</v>
      </c>
      <c r="G20" s="20">
        <v>14.406051415810614</v>
      </c>
      <c r="H20" s="20">
        <v>12.751370180826072</v>
      </c>
      <c r="I20" s="20">
        <v>7.1729161028126933</v>
      </c>
      <c r="J20" s="20">
        <v>21.042249040533754</v>
      </c>
      <c r="K20" s="20">
        <v>13.453312130123976</v>
      </c>
      <c r="L20" s="2"/>
    </row>
    <row r="21" spans="1:12" x14ac:dyDescent="0.2">
      <c r="A21" s="19" t="s">
        <v>19</v>
      </c>
      <c r="B21" s="20">
        <v>16.666543124600238</v>
      </c>
      <c r="C21" s="20">
        <v>8.8618283690930379</v>
      </c>
      <c r="D21" s="20">
        <v>9.5626545431289767</v>
      </c>
      <c r="E21" s="20">
        <v>6.5273206636899017</v>
      </c>
      <c r="F21" s="20">
        <v>12.542765199697431</v>
      </c>
      <c r="G21" s="20">
        <v>6.9573613782259196</v>
      </c>
      <c r="H21" s="20">
        <v>0</v>
      </c>
      <c r="I21" s="20">
        <v>10.809213327511145</v>
      </c>
      <c r="J21" s="20">
        <v>13.86166530301319</v>
      </c>
      <c r="K21" s="20">
        <v>8.1520211892450156</v>
      </c>
      <c r="L21" s="2"/>
    </row>
    <row r="22" spans="1:12" x14ac:dyDescent="0.2">
      <c r="A22" s="19" t="s">
        <v>20</v>
      </c>
      <c r="B22" s="20">
        <v>5.9680940820243009</v>
      </c>
      <c r="C22" s="20">
        <v>5.6687808455500157</v>
      </c>
      <c r="D22" s="20">
        <v>2.2627417442028932</v>
      </c>
      <c r="E22" s="20">
        <v>4.9937965531114266</v>
      </c>
      <c r="F22" s="20">
        <v>1.8680195194402671</v>
      </c>
      <c r="G22" s="20">
        <v>7.0458029220555858</v>
      </c>
      <c r="H22" s="20">
        <v>0</v>
      </c>
      <c r="I22" s="20">
        <v>0</v>
      </c>
      <c r="J22" s="20">
        <v>4.1097250142357451</v>
      </c>
      <c r="K22" s="20">
        <v>5.5442144047405604</v>
      </c>
      <c r="L22" s="2"/>
    </row>
    <row r="23" spans="1:12" x14ac:dyDescent="0.2">
      <c r="A23" s="19" t="s">
        <v>21</v>
      </c>
      <c r="B23" s="20">
        <v>2.449095025053043</v>
      </c>
      <c r="C23" s="20">
        <v>1.0688757165861469</v>
      </c>
      <c r="D23" s="20">
        <v>0.52965431176361588</v>
      </c>
      <c r="E23" s="20">
        <v>2.3026439039834425</v>
      </c>
      <c r="F23" s="20">
        <v>0.68741609679869897</v>
      </c>
      <c r="G23" s="20">
        <v>3.9633255186194307</v>
      </c>
      <c r="H23" s="20">
        <v>0</v>
      </c>
      <c r="I23" s="20">
        <v>0</v>
      </c>
      <c r="J23" s="20">
        <v>1.5696863487877295</v>
      </c>
      <c r="K23" s="20">
        <v>1.5484978965337781</v>
      </c>
      <c r="L23" s="2"/>
    </row>
    <row r="24" spans="1:12" x14ac:dyDescent="0.2">
      <c r="A24" s="19" t="s">
        <v>37</v>
      </c>
      <c r="B24" s="20">
        <v>0.75591192046051636</v>
      </c>
      <c r="C24" s="20">
        <v>0.37675909261843005</v>
      </c>
      <c r="D24" s="20">
        <v>1.2915442774333556</v>
      </c>
      <c r="E24" s="20">
        <v>0.72197193052906194</v>
      </c>
      <c r="F24" s="20">
        <v>2.0684512648700286</v>
      </c>
      <c r="G24" s="20">
        <v>0.43063587921605245</v>
      </c>
      <c r="H24" s="20">
        <v>0</v>
      </c>
      <c r="I24" s="20">
        <v>0</v>
      </c>
      <c r="J24" s="20">
        <v>1.1653494456884967</v>
      </c>
      <c r="K24" s="20">
        <v>0.46872239262519283</v>
      </c>
      <c r="L24" s="2"/>
    </row>
    <row r="25" spans="1:12" x14ac:dyDescent="0.2">
      <c r="A25" s="19" t="s">
        <v>38</v>
      </c>
      <c r="B25" s="20">
        <v>3.8847836355371754</v>
      </c>
      <c r="C25" s="20">
        <v>0.19633845898644037</v>
      </c>
      <c r="D25" s="20">
        <v>0</v>
      </c>
      <c r="E25" s="20">
        <v>0.81971769795528404</v>
      </c>
      <c r="F25" s="20">
        <v>0</v>
      </c>
      <c r="G25" s="20">
        <v>1.2642742463417251</v>
      </c>
      <c r="H25" s="20">
        <v>0</v>
      </c>
      <c r="I25" s="20">
        <v>5.6781738104513062</v>
      </c>
      <c r="J25" s="20">
        <v>2.0454982015423946</v>
      </c>
      <c r="K25" s="20">
        <v>0.44212141417711476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100.00000000000001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99.999999999999986</v>
      </c>
      <c r="F27" s="24">
        <f t="shared" si="0"/>
        <v>100.00000000000001</v>
      </c>
      <c r="G27" s="24">
        <f t="shared" si="0"/>
        <v>100.00000000000001</v>
      </c>
      <c r="H27" s="24">
        <f t="shared" si="0"/>
        <v>100</v>
      </c>
      <c r="I27" s="24">
        <f t="shared" si="0"/>
        <v>100</v>
      </c>
      <c r="J27" s="24">
        <f t="shared" si="0"/>
        <v>100</v>
      </c>
      <c r="K27" s="24">
        <f t="shared" si="0"/>
        <v>100.00000000000001</v>
      </c>
      <c r="L27" s="7"/>
    </row>
    <row r="28" spans="1:12" x14ac:dyDescent="0.2">
      <c r="A28" s="23" t="s">
        <v>39</v>
      </c>
      <c r="B28" s="25">
        <v>1102</v>
      </c>
      <c r="C28" s="25">
        <v>9736</v>
      </c>
      <c r="D28" s="25">
        <v>736</v>
      </c>
      <c r="E28" s="25">
        <v>5095</v>
      </c>
      <c r="F28" s="25">
        <v>413</v>
      </c>
      <c r="G28" s="25">
        <v>690</v>
      </c>
      <c r="H28" s="25">
        <v>23</v>
      </c>
      <c r="I28" s="25">
        <v>79</v>
      </c>
      <c r="J28" s="25">
        <f>B28+D28+F28+H28</f>
        <v>2274</v>
      </c>
      <c r="K28" s="25">
        <f>C28+E28+G28+I28</f>
        <v>15600</v>
      </c>
      <c r="L28" s="4"/>
    </row>
    <row r="29" spans="1:12" x14ac:dyDescent="0.2">
      <c r="A29" s="23" t="s">
        <v>23</v>
      </c>
      <c r="B29" s="26">
        <v>79927.091868537187</v>
      </c>
      <c r="C29" s="26">
        <v>51613.273556781001</v>
      </c>
      <c r="D29" s="26">
        <v>49640.15878865758</v>
      </c>
      <c r="E29" s="26">
        <v>47461.299471441482</v>
      </c>
      <c r="F29" s="26">
        <v>59773.911946701948</v>
      </c>
      <c r="G29" s="26">
        <v>61561.53767929889</v>
      </c>
      <c r="H29" s="26">
        <v>25456.984737810362</v>
      </c>
      <c r="I29" s="26">
        <v>49070.853169119488</v>
      </c>
      <c r="J29" s="26">
        <v>67557.688248689039</v>
      </c>
      <c r="K29" s="26">
        <v>51064.884304787003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2"/>
  <sheetViews>
    <sheetView workbookViewId="0">
      <selection activeCell="M28" sqref="M28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1" x14ac:dyDescent="0.2">
      <c r="A1" s="1" t="s">
        <v>41</v>
      </c>
    </row>
    <row r="2" spans="1:11" x14ac:dyDescent="0.2">
      <c r="A2" s="3" t="s">
        <v>53</v>
      </c>
    </row>
    <row r="4" spans="1:11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</row>
    <row r="5" spans="1:11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</row>
    <row r="6" spans="1:11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</row>
    <row r="7" spans="1:11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</row>
    <row r="8" spans="1:11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</row>
    <row r="9" spans="1:11" x14ac:dyDescent="0.2">
      <c r="A9" s="19" t="s">
        <v>8</v>
      </c>
      <c r="B9" s="20">
        <v>2.043467251912289</v>
      </c>
      <c r="C9" s="20">
        <v>3.8548785155479117</v>
      </c>
      <c r="D9" s="20">
        <v>0</v>
      </c>
      <c r="E9" s="20">
        <v>4.0579429283754971</v>
      </c>
      <c r="F9" s="20">
        <v>0.23586137158282355</v>
      </c>
      <c r="G9" s="20">
        <v>6.9861507919381989</v>
      </c>
      <c r="H9" s="20">
        <v>0</v>
      </c>
      <c r="I9" s="20">
        <v>10.101926659172833</v>
      </c>
      <c r="J9" s="20">
        <v>1.2388620453563026</v>
      </c>
      <c r="K9" s="20">
        <v>4.0308507983650586</v>
      </c>
    </row>
    <row r="10" spans="1:11" x14ac:dyDescent="0.2">
      <c r="A10" s="19" t="s">
        <v>9</v>
      </c>
      <c r="B10" s="20">
        <v>1.5553990200344503</v>
      </c>
      <c r="C10" s="20">
        <v>2.7747375792312639</v>
      </c>
      <c r="D10" s="20">
        <v>0.24299547483622466</v>
      </c>
      <c r="E10" s="20">
        <v>1.5716825531642962</v>
      </c>
      <c r="F10" s="20">
        <v>0.37945969759470904</v>
      </c>
      <c r="G10" s="20">
        <v>1.4536445209024274</v>
      </c>
      <c r="H10" s="20">
        <v>0</v>
      </c>
      <c r="I10" s="20">
        <v>0</v>
      </c>
      <c r="J10" s="20">
        <v>1.0323606093729458</v>
      </c>
      <c r="K10" s="20">
        <v>2.5482177422848529</v>
      </c>
    </row>
    <row r="11" spans="1:11" x14ac:dyDescent="0.2">
      <c r="A11" s="19" t="s">
        <v>10</v>
      </c>
      <c r="B11" s="20">
        <v>0.86181029145711663</v>
      </c>
      <c r="C11" s="20">
        <v>2.0455659060765901</v>
      </c>
      <c r="D11" s="20">
        <v>0.37388617928596884</v>
      </c>
      <c r="E11" s="20">
        <v>2.3045771618137807</v>
      </c>
      <c r="F11" s="20">
        <v>0.54278275474626014</v>
      </c>
      <c r="G11" s="20">
        <v>3.3304527812469371</v>
      </c>
      <c r="H11" s="20">
        <v>0</v>
      </c>
      <c r="I11" s="20">
        <v>0</v>
      </c>
      <c r="J11" s="20">
        <v>0.68800535396078821</v>
      </c>
      <c r="K11" s="20">
        <v>2.1240721138695755</v>
      </c>
    </row>
    <row r="12" spans="1:11" x14ac:dyDescent="0.2">
      <c r="A12" s="19" t="s">
        <v>11</v>
      </c>
      <c r="B12" s="20">
        <v>0.49898206281675189</v>
      </c>
      <c r="C12" s="20">
        <v>2.5932014735811544</v>
      </c>
      <c r="D12" s="20">
        <v>0.41422126973791695</v>
      </c>
      <c r="E12" s="20">
        <v>2.6690057020958515</v>
      </c>
      <c r="F12" s="20">
        <v>0</v>
      </c>
      <c r="G12" s="20">
        <v>2.9374039259826268</v>
      </c>
      <c r="H12" s="20">
        <v>5.3144120963537578</v>
      </c>
      <c r="I12" s="20">
        <v>0</v>
      </c>
      <c r="J12" s="20">
        <v>0.4424635577378061</v>
      </c>
      <c r="K12" s="20">
        <v>2.6073110339692485</v>
      </c>
    </row>
    <row r="13" spans="1:11" x14ac:dyDescent="0.2">
      <c r="A13" s="19" t="s">
        <v>12</v>
      </c>
      <c r="B13" s="20">
        <v>1.6814120946672364</v>
      </c>
      <c r="C13" s="20">
        <v>3.6124933552107961</v>
      </c>
      <c r="D13" s="20">
        <v>1.7495407314926943</v>
      </c>
      <c r="E13" s="20">
        <v>3.5199615431329261</v>
      </c>
      <c r="F13" s="20">
        <v>1.2388538260237421</v>
      </c>
      <c r="G13" s="20">
        <v>1.1839502172644405</v>
      </c>
      <c r="H13" s="20">
        <v>0</v>
      </c>
      <c r="I13" s="20">
        <v>0</v>
      </c>
      <c r="J13" s="20">
        <v>1.5815710747585632</v>
      </c>
      <c r="K13" s="20">
        <v>3.4895316736616548</v>
      </c>
    </row>
    <row r="14" spans="1:11" x14ac:dyDescent="0.2">
      <c r="A14" s="19" t="s">
        <v>13</v>
      </c>
      <c r="B14" s="20">
        <v>1.6474810434975526</v>
      </c>
      <c r="C14" s="20">
        <v>5.4305788859101574</v>
      </c>
      <c r="D14" s="20">
        <v>1.158661182106357</v>
      </c>
      <c r="E14" s="20">
        <v>5.1347368504779141</v>
      </c>
      <c r="F14" s="20">
        <v>2.4458945106096608</v>
      </c>
      <c r="G14" s="20">
        <v>5.5400094818173029</v>
      </c>
      <c r="H14" s="20">
        <v>0</v>
      </c>
      <c r="I14" s="20">
        <v>0</v>
      </c>
      <c r="J14" s="20">
        <v>1.693659104572218</v>
      </c>
      <c r="K14" s="20">
        <v>5.3740641924142407</v>
      </c>
    </row>
    <row r="15" spans="1:11" x14ac:dyDescent="0.2">
      <c r="A15" s="19" t="s">
        <v>14</v>
      </c>
      <c r="B15" s="20">
        <v>4.1555182372387796</v>
      </c>
      <c r="C15" s="20">
        <v>7.8434307368854181</v>
      </c>
      <c r="D15" s="20">
        <v>6.7528629944545964</v>
      </c>
      <c r="E15" s="20">
        <v>8.241883359431359</v>
      </c>
      <c r="F15" s="20">
        <v>5.8954291421458507</v>
      </c>
      <c r="G15" s="20">
        <v>4.0082032803223111</v>
      </c>
      <c r="H15" s="20">
        <v>0</v>
      </c>
      <c r="I15" s="20">
        <v>5.2889471072215617</v>
      </c>
      <c r="J15" s="20">
        <v>4.9745776730140205</v>
      </c>
      <c r="K15" s="20">
        <v>7.7352073259351135</v>
      </c>
    </row>
    <row r="16" spans="1:11" x14ac:dyDescent="0.2">
      <c r="A16" s="19" t="s">
        <v>15</v>
      </c>
      <c r="B16" s="20">
        <v>6.2569667682343661</v>
      </c>
      <c r="C16" s="20">
        <v>9.949634983027007</v>
      </c>
      <c r="D16" s="20">
        <v>3.1686366214671309</v>
      </c>
      <c r="E16" s="20">
        <v>6.0860934188637952</v>
      </c>
      <c r="F16" s="20">
        <v>13.196743158784743</v>
      </c>
      <c r="G16" s="20">
        <v>10.732344744141324</v>
      </c>
      <c r="H16" s="20">
        <v>4.2248174936661549</v>
      </c>
      <c r="I16" s="20">
        <v>9.7263576114022445</v>
      </c>
      <c r="J16" s="20">
        <v>7.0495788807776671</v>
      </c>
      <c r="K16" s="20">
        <v>9.4552374864791755</v>
      </c>
    </row>
    <row r="17" spans="1:11" x14ac:dyDescent="0.2">
      <c r="A17" s="19" t="s">
        <v>16</v>
      </c>
      <c r="B17" s="20">
        <v>10.173172420164692</v>
      </c>
      <c r="C17" s="20">
        <v>12.970282535626449</v>
      </c>
      <c r="D17" s="20">
        <v>6.1707497178780359</v>
      </c>
      <c r="E17" s="20">
        <v>9.9988304478512333</v>
      </c>
      <c r="F17" s="20">
        <v>12.210691579919841</v>
      </c>
      <c r="G17" s="20">
        <v>9.1754227521088811</v>
      </c>
      <c r="H17" s="20">
        <v>12.165902705033503</v>
      </c>
      <c r="I17" s="20">
        <v>0</v>
      </c>
      <c r="J17" s="20">
        <v>9.8263647908540861</v>
      </c>
      <c r="K17" s="20">
        <v>12.36632663033715</v>
      </c>
    </row>
    <row r="18" spans="1:11" x14ac:dyDescent="0.2">
      <c r="A18" s="19" t="s">
        <v>17</v>
      </c>
      <c r="B18" s="20">
        <v>8.694759374818771</v>
      </c>
      <c r="C18" s="20">
        <v>10.669507678400748</v>
      </c>
      <c r="D18" s="20">
        <v>12.345477641335641</v>
      </c>
      <c r="E18" s="20">
        <v>10.77361359075207</v>
      </c>
      <c r="F18" s="20">
        <v>11.040993461641266</v>
      </c>
      <c r="G18" s="20">
        <v>11.740573722462761</v>
      </c>
      <c r="H18" s="20">
        <v>7.9625121781615347</v>
      </c>
      <c r="I18" s="20">
        <v>0</v>
      </c>
      <c r="J18" s="20">
        <v>9.8925527074035475</v>
      </c>
      <c r="K18" s="20">
        <v>10.685609596555258</v>
      </c>
    </row>
    <row r="19" spans="1:11" x14ac:dyDescent="0.2">
      <c r="A19" s="19" t="s">
        <v>18</v>
      </c>
      <c r="B19" s="20">
        <v>19.066690560254624</v>
      </c>
      <c r="C19" s="20">
        <v>11.627721796496767</v>
      </c>
      <c r="D19" s="20">
        <v>10.694249267348406</v>
      </c>
      <c r="E19" s="20">
        <v>12.336696084250425</v>
      </c>
      <c r="F19" s="20">
        <v>8.5037679596355353</v>
      </c>
      <c r="G19" s="20">
        <v>14.660470650382701</v>
      </c>
      <c r="H19" s="20">
        <v>12.662779705918743</v>
      </c>
      <c r="I19" s="20">
        <v>25.760189806813017</v>
      </c>
      <c r="J19" s="20">
        <v>15.144820036825509</v>
      </c>
      <c r="K19" s="20">
        <v>11.89852472241764</v>
      </c>
    </row>
    <row r="20" spans="1:11" x14ac:dyDescent="0.2">
      <c r="A20" s="19" t="s">
        <v>25</v>
      </c>
      <c r="B20" s="20">
        <v>19.298902574815642</v>
      </c>
      <c r="C20" s="20">
        <v>15.145493666466358</v>
      </c>
      <c r="D20" s="20">
        <v>24.69479600115492</v>
      </c>
      <c r="E20" s="20">
        <v>13.891252074267419</v>
      </c>
      <c r="F20" s="20">
        <v>23.775078140875785</v>
      </c>
      <c r="G20" s="20">
        <v>18.611402578384801</v>
      </c>
      <c r="H20" s="20">
        <v>14.82343043978099</v>
      </c>
      <c r="I20" s="20">
        <v>9.8339007003182051</v>
      </c>
      <c r="J20" s="20">
        <v>21.232727508727837</v>
      </c>
      <c r="K20" s="20">
        <v>15.092829349641191</v>
      </c>
    </row>
    <row r="21" spans="1:11" x14ac:dyDescent="0.2">
      <c r="A21" s="19" t="s">
        <v>19</v>
      </c>
      <c r="B21" s="20">
        <v>15.737714992310131</v>
      </c>
      <c r="C21" s="20">
        <v>7.1425470563684108</v>
      </c>
      <c r="D21" s="20">
        <v>16.455094493454574</v>
      </c>
      <c r="E21" s="20">
        <v>11.282309811672544</v>
      </c>
      <c r="F21" s="20">
        <v>12.136025430612984</v>
      </c>
      <c r="G21" s="20">
        <v>3.8745489126728758</v>
      </c>
      <c r="H21" s="20">
        <v>19.78440168144823</v>
      </c>
      <c r="I21" s="20">
        <v>24.946499144377757</v>
      </c>
      <c r="J21" s="20">
        <v>15.190145080116569</v>
      </c>
      <c r="K21" s="20">
        <v>7.6425551185538749</v>
      </c>
    </row>
    <row r="22" spans="1:11" x14ac:dyDescent="0.2">
      <c r="A22" s="19" t="s">
        <v>20</v>
      </c>
      <c r="B22" s="20">
        <v>4.9584102474401961</v>
      </c>
      <c r="C22" s="20">
        <v>3.0211596482296135</v>
      </c>
      <c r="D22" s="20">
        <v>9.4991910851067249</v>
      </c>
      <c r="E22" s="20">
        <v>4.0237115298093133</v>
      </c>
      <c r="F22" s="20">
        <v>4.9818884450727952</v>
      </c>
      <c r="G22" s="20">
        <v>5.077951876423926</v>
      </c>
      <c r="H22" s="20">
        <v>5.0824894822519351</v>
      </c>
      <c r="I22" s="20">
        <v>0</v>
      </c>
      <c r="J22" s="20">
        <v>5.864766781991829</v>
      </c>
      <c r="K22" s="20">
        <v>3.2276393792989611</v>
      </c>
    </row>
    <row r="23" spans="1:11" x14ac:dyDescent="0.2">
      <c r="A23" s="19" t="s">
        <v>21</v>
      </c>
      <c r="B23" s="20">
        <v>2.1719381665607647</v>
      </c>
      <c r="C23" s="20">
        <v>1.0370554010791511</v>
      </c>
      <c r="D23" s="20">
        <v>3.9058762335017936</v>
      </c>
      <c r="E23" s="20">
        <v>1.5157324234827296</v>
      </c>
      <c r="F23" s="20">
        <v>1.7406274342119468</v>
      </c>
      <c r="G23" s="20">
        <v>0.6874697639484797</v>
      </c>
      <c r="H23" s="20">
        <v>17.979254217385161</v>
      </c>
      <c r="I23" s="20">
        <v>14.342178970694375</v>
      </c>
      <c r="J23" s="20">
        <v>2.6340527004819125</v>
      </c>
      <c r="K23" s="20">
        <v>1.1388484609007214</v>
      </c>
    </row>
    <row r="24" spans="1:11" x14ac:dyDescent="0.2">
      <c r="A24" s="19" t="s">
        <v>37</v>
      </c>
      <c r="B24" s="20">
        <v>1.1973748937766269</v>
      </c>
      <c r="C24" s="20">
        <v>0.25516787656084977</v>
      </c>
      <c r="D24" s="20">
        <v>1.9087983721391379</v>
      </c>
      <c r="E24" s="20">
        <v>1.7668518428098774</v>
      </c>
      <c r="F24" s="20">
        <v>1.6759030865420643</v>
      </c>
      <c r="G24" s="20">
        <v>0</v>
      </c>
      <c r="H24" s="20">
        <v>0</v>
      </c>
      <c r="I24" s="20">
        <v>0</v>
      </c>
      <c r="J24" s="20">
        <v>1.4213464019048947</v>
      </c>
      <c r="K24" s="20">
        <v>0.44933769633043036</v>
      </c>
    </row>
    <row r="25" spans="1:11" x14ac:dyDescent="0.2">
      <c r="A25" s="19" t="s">
        <v>38</v>
      </c>
      <c r="B25" s="20">
        <v>0</v>
      </c>
      <c r="C25" s="20">
        <v>2.6542905301369317E-2</v>
      </c>
      <c r="D25" s="20">
        <v>0.46496273469986199</v>
      </c>
      <c r="E25" s="20">
        <v>0.82511867774896619</v>
      </c>
      <c r="F25" s="20">
        <v>0</v>
      </c>
      <c r="G25" s="20">
        <v>0</v>
      </c>
      <c r="H25" s="20">
        <v>0</v>
      </c>
      <c r="I25" s="20">
        <v>0</v>
      </c>
      <c r="J25" s="20">
        <v>9.2145692143514757E-2</v>
      </c>
      <c r="K25" s="20">
        <v>0.13383667898585022</v>
      </c>
    </row>
    <row r="26" spans="1:1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3" t="s">
        <v>22</v>
      </c>
      <c r="B27" s="24">
        <f>SUM(B9:B25)</f>
        <v>100</v>
      </c>
      <c r="C27" s="24">
        <f t="shared" ref="C27:K27" si="0">SUM(C9:C25)</f>
        <v>100.00000000000004</v>
      </c>
      <c r="D27" s="24">
        <f t="shared" si="0"/>
        <v>100</v>
      </c>
      <c r="E27" s="24">
        <f t="shared" si="0"/>
        <v>99.999999999999986</v>
      </c>
      <c r="F27" s="24">
        <f t="shared" si="0"/>
        <v>100</v>
      </c>
      <c r="G27" s="24">
        <f t="shared" si="0"/>
        <v>100</v>
      </c>
      <c r="H27" s="24">
        <f t="shared" si="0"/>
        <v>100.00000000000001</v>
      </c>
      <c r="I27" s="24">
        <f t="shared" si="0"/>
        <v>100</v>
      </c>
      <c r="J27" s="24">
        <f t="shared" si="0"/>
        <v>100.00000000000001</v>
      </c>
      <c r="K27" s="24">
        <f t="shared" si="0"/>
        <v>100</v>
      </c>
    </row>
    <row r="28" spans="1:11" x14ac:dyDescent="0.2">
      <c r="A28" s="23" t="s">
        <v>39</v>
      </c>
      <c r="B28" s="25">
        <v>2014</v>
      </c>
      <c r="C28" s="25">
        <v>17461</v>
      </c>
      <c r="D28" s="25">
        <v>1171</v>
      </c>
      <c r="E28" s="25">
        <v>3707</v>
      </c>
      <c r="F28" s="25">
        <v>905</v>
      </c>
      <c r="G28" s="25">
        <v>1239</v>
      </c>
      <c r="H28" s="25">
        <v>76</v>
      </c>
      <c r="I28" s="25">
        <v>202</v>
      </c>
      <c r="J28" s="25">
        <f>B28+D28+F28+H28</f>
        <v>4166</v>
      </c>
      <c r="K28" s="25">
        <f>C28+E28+G28+I28</f>
        <v>22609</v>
      </c>
    </row>
    <row r="29" spans="1:11" x14ac:dyDescent="0.2">
      <c r="A29" s="23" t="s">
        <v>23</v>
      </c>
      <c r="B29" s="26">
        <v>65080.445669343571</v>
      </c>
      <c r="C29" s="26">
        <v>47862.802593449946</v>
      </c>
      <c r="D29" s="26">
        <v>78368.296003125448</v>
      </c>
      <c r="E29" s="26">
        <v>58694.634758049586</v>
      </c>
      <c r="F29" s="26">
        <v>64010.264491683869</v>
      </c>
      <c r="G29" s="26">
        <v>48159.400620030043</v>
      </c>
      <c r="H29" s="26">
        <v>89671.38035752748</v>
      </c>
      <c r="I29" s="26">
        <v>78135.49031714107</v>
      </c>
      <c r="J29" s="26">
        <v>67815.801797317574</v>
      </c>
      <c r="K29" s="26">
        <v>49460.974007050681</v>
      </c>
    </row>
    <row r="30" spans="1:11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</row>
    <row r="31" spans="1:11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2"/>
  <sheetViews>
    <sheetView workbookViewId="0"/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1" x14ac:dyDescent="0.2">
      <c r="A1" s="1" t="s">
        <v>42</v>
      </c>
    </row>
    <row r="2" spans="1:11" x14ac:dyDescent="0.2">
      <c r="A2" s="3" t="s">
        <v>56</v>
      </c>
    </row>
    <row r="4" spans="1:11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</row>
    <row r="5" spans="1:11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</row>
    <row r="6" spans="1:11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</row>
    <row r="7" spans="1:11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</row>
    <row r="8" spans="1:11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</row>
    <row r="9" spans="1:11" x14ac:dyDescent="0.2">
      <c r="A9" s="19" t="s">
        <v>8</v>
      </c>
      <c r="B9" s="20">
        <v>0.24210053570750487</v>
      </c>
      <c r="C9" s="20">
        <v>4.2809795826970181</v>
      </c>
      <c r="D9" s="20">
        <v>1.1315082190151169</v>
      </c>
      <c r="E9" s="20">
        <v>3.8228498011691689</v>
      </c>
      <c r="F9" s="20">
        <v>0</v>
      </c>
      <c r="G9" s="20">
        <v>1.717227182061662</v>
      </c>
      <c r="H9" s="20">
        <v>0</v>
      </c>
      <c r="I9" s="20">
        <v>0</v>
      </c>
      <c r="J9" s="20">
        <v>0.41297213969543489</v>
      </c>
      <c r="K9" s="20">
        <v>4.0270028747441406</v>
      </c>
    </row>
    <row r="10" spans="1:11" x14ac:dyDescent="0.2">
      <c r="A10" s="19" t="s">
        <v>9</v>
      </c>
      <c r="B10" s="20">
        <v>0</v>
      </c>
      <c r="C10" s="20">
        <v>0.53780979928190809</v>
      </c>
      <c r="D10" s="20">
        <v>0</v>
      </c>
      <c r="E10" s="20">
        <v>0.74567203638240209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0.55804433786397611</v>
      </c>
    </row>
    <row r="11" spans="1:11" x14ac:dyDescent="0.2">
      <c r="A11" s="19" t="s">
        <v>10</v>
      </c>
      <c r="B11" s="20">
        <v>0</v>
      </c>
      <c r="C11" s="20">
        <v>2.5061935524526695</v>
      </c>
      <c r="D11" s="20">
        <v>1.5764875593452659</v>
      </c>
      <c r="E11" s="20">
        <v>2.1614201981362422</v>
      </c>
      <c r="F11" s="20">
        <v>0</v>
      </c>
      <c r="G11" s="20">
        <v>2.5298403325942656</v>
      </c>
      <c r="H11" s="20">
        <v>0</v>
      </c>
      <c r="I11" s="20">
        <v>0</v>
      </c>
      <c r="J11" s="20">
        <v>0.40783132121568799</v>
      </c>
      <c r="K11" s="20">
        <v>2.4127036424571457</v>
      </c>
    </row>
    <row r="12" spans="1:11" x14ac:dyDescent="0.2">
      <c r="A12" s="19" t="s">
        <v>11</v>
      </c>
      <c r="B12" s="20">
        <v>0.48782307578166173</v>
      </c>
      <c r="C12" s="20">
        <v>2.140639600526363</v>
      </c>
      <c r="D12" s="20">
        <v>0.93665726408341965</v>
      </c>
      <c r="E12" s="20">
        <v>19.358467641755539</v>
      </c>
      <c r="F12" s="20">
        <v>0</v>
      </c>
      <c r="G12" s="20">
        <v>5.9802420856076983</v>
      </c>
      <c r="H12" s="20">
        <v>0</v>
      </c>
      <c r="I12" s="20">
        <v>0</v>
      </c>
      <c r="J12" s="20">
        <v>0.48461932639171734</v>
      </c>
      <c r="K12" s="20">
        <v>6.368233993041617</v>
      </c>
    </row>
    <row r="13" spans="1:11" x14ac:dyDescent="0.2">
      <c r="A13" s="19" t="s">
        <v>12</v>
      </c>
      <c r="B13" s="20">
        <v>2.6078482367151512</v>
      </c>
      <c r="C13" s="20">
        <v>4.0323198345136309</v>
      </c>
      <c r="D13" s="20">
        <v>0</v>
      </c>
      <c r="E13" s="20">
        <v>1.8159763345763562</v>
      </c>
      <c r="F13" s="20">
        <v>0</v>
      </c>
      <c r="G13" s="20">
        <v>1.8627319676181346</v>
      </c>
      <c r="H13" s="20">
        <v>0</v>
      </c>
      <c r="I13" s="20">
        <v>0</v>
      </c>
      <c r="J13" s="20">
        <v>1.2953606733175307</v>
      </c>
      <c r="K13" s="20">
        <v>3.3845650312983353</v>
      </c>
    </row>
    <row r="14" spans="1:11" x14ac:dyDescent="0.2">
      <c r="A14" s="19" t="s">
        <v>13</v>
      </c>
      <c r="B14" s="20">
        <v>0</v>
      </c>
      <c r="C14" s="20">
        <v>7.1179210410765208</v>
      </c>
      <c r="D14" s="20">
        <v>2.0413389299893567</v>
      </c>
      <c r="E14" s="20">
        <v>2.5769486806954349</v>
      </c>
      <c r="F14" s="20">
        <v>3.3900084678014739</v>
      </c>
      <c r="G14" s="20">
        <v>2.9858357428206901</v>
      </c>
      <c r="H14" s="20">
        <v>0</v>
      </c>
      <c r="I14" s="20">
        <v>0</v>
      </c>
      <c r="J14" s="20">
        <v>1.3068932983955712</v>
      </c>
      <c r="K14" s="20">
        <v>5.8119331746017462</v>
      </c>
    </row>
    <row r="15" spans="1:11" x14ac:dyDescent="0.2">
      <c r="A15" s="19" t="s">
        <v>14</v>
      </c>
      <c r="B15" s="20">
        <v>2.0617968124001691</v>
      </c>
      <c r="C15" s="20">
        <v>6.8031549756125296</v>
      </c>
      <c r="D15" s="20">
        <v>0.43424489062909982</v>
      </c>
      <c r="E15" s="20">
        <v>9.1710700489614325</v>
      </c>
      <c r="F15" s="20">
        <v>7.6451904757070102</v>
      </c>
      <c r="G15" s="20">
        <v>16.055630309227002</v>
      </c>
      <c r="H15" s="20">
        <v>0</v>
      </c>
      <c r="I15" s="20">
        <v>28.610048247070907</v>
      </c>
      <c r="J15" s="20">
        <v>2.8928403743635931</v>
      </c>
      <c r="K15" s="20">
        <v>7.9220923424124807</v>
      </c>
    </row>
    <row r="16" spans="1:11" x14ac:dyDescent="0.2">
      <c r="A16" s="19" t="s">
        <v>15</v>
      </c>
      <c r="B16" s="20">
        <v>25.530390775209</v>
      </c>
      <c r="C16" s="20">
        <v>14.171502744775461</v>
      </c>
      <c r="D16" s="20">
        <v>3.665351027555444</v>
      </c>
      <c r="E16" s="20">
        <v>7.4713365018548128</v>
      </c>
      <c r="F16" s="20">
        <v>1.3681692424151455</v>
      </c>
      <c r="G16" s="20">
        <v>6.7291338236217761</v>
      </c>
      <c r="H16" s="20">
        <v>0</v>
      </c>
      <c r="I16" s="20">
        <v>10.786032404858073</v>
      </c>
      <c r="J16" s="20">
        <v>13.943890667327667</v>
      </c>
      <c r="K16" s="20">
        <v>12.218051897010231</v>
      </c>
    </row>
    <row r="17" spans="1:11" x14ac:dyDescent="0.2">
      <c r="A17" s="19" t="s">
        <v>16</v>
      </c>
      <c r="B17" s="20">
        <v>5.3118119406960558</v>
      </c>
      <c r="C17" s="20">
        <v>11.183945132285871</v>
      </c>
      <c r="D17" s="20">
        <v>1.5079610005700494</v>
      </c>
      <c r="E17" s="20">
        <v>13.677126262066498</v>
      </c>
      <c r="F17" s="20">
        <v>6.9139725884002763</v>
      </c>
      <c r="G17" s="20">
        <v>12.74717339416625</v>
      </c>
      <c r="H17" s="20">
        <v>0</v>
      </c>
      <c r="I17" s="20">
        <v>36.673613492501119</v>
      </c>
      <c r="J17" s="20">
        <v>4.6169550499109659</v>
      </c>
      <c r="K17" s="20">
        <v>11.982791914735143</v>
      </c>
    </row>
    <row r="18" spans="1:11" x14ac:dyDescent="0.2">
      <c r="A18" s="19" t="s">
        <v>17</v>
      </c>
      <c r="B18" s="20">
        <v>16.346033089786232</v>
      </c>
      <c r="C18" s="20">
        <v>19.216530115687398</v>
      </c>
      <c r="D18" s="20">
        <v>1.1315082190151169</v>
      </c>
      <c r="E18" s="20">
        <v>8.301490923110169</v>
      </c>
      <c r="F18" s="20">
        <v>20.913084679197127</v>
      </c>
      <c r="G18" s="20">
        <v>21.172631460067517</v>
      </c>
      <c r="H18" s="20">
        <v>0</v>
      </c>
      <c r="I18" s="20">
        <v>0</v>
      </c>
      <c r="J18" s="20">
        <v>13.216544261809821</v>
      </c>
      <c r="K18" s="20">
        <v>16.637079728794212</v>
      </c>
    </row>
    <row r="19" spans="1:11" x14ac:dyDescent="0.2">
      <c r="A19" s="19" t="s">
        <v>18</v>
      </c>
      <c r="B19" s="20">
        <v>6.7230948692446226</v>
      </c>
      <c r="C19" s="20">
        <v>7.9676341172805838</v>
      </c>
      <c r="D19" s="20">
        <v>22.956825634992335</v>
      </c>
      <c r="E19" s="20">
        <v>11.223262842460938</v>
      </c>
      <c r="F19" s="20">
        <v>15.75118499122023</v>
      </c>
      <c r="G19" s="20">
        <v>16.830804178555628</v>
      </c>
      <c r="H19" s="20">
        <v>0</v>
      </c>
      <c r="I19" s="20">
        <v>0</v>
      </c>
      <c r="J19" s="20">
        <v>12.896926846366116</v>
      </c>
      <c r="K19" s="20">
        <v>9.1173120119071154</v>
      </c>
    </row>
    <row r="20" spans="1:11" x14ac:dyDescent="0.2">
      <c r="A20" s="19" t="s">
        <v>25</v>
      </c>
      <c r="B20" s="20">
        <v>12.351711187740092</v>
      </c>
      <c r="C20" s="20">
        <v>10.81220902064303</v>
      </c>
      <c r="D20" s="20">
        <v>37.037598755298475</v>
      </c>
      <c r="E20" s="20">
        <v>10.347788029120872</v>
      </c>
      <c r="F20" s="20">
        <v>18.921959852335533</v>
      </c>
      <c r="G20" s="20">
        <v>4.6386540876863194</v>
      </c>
      <c r="H20" s="20">
        <v>0</v>
      </c>
      <c r="I20" s="20">
        <v>8.5435192889221927</v>
      </c>
      <c r="J20" s="20">
        <v>20.063835391593756</v>
      </c>
      <c r="K20" s="20">
        <v>10.394151083368186</v>
      </c>
    </row>
    <row r="21" spans="1:11" x14ac:dyDescent="0.2">
      <c r="A21" s="19" t="s">
        <v>19</v>
      </c>
      <c r="B21" s="20">
        <v>17.495083371405084</v>
      </c>
      <c r="C21" s="20">
        <v>5.6304109864180569</v>
      </c>
      <c r="D21" s="20">
        <v>27.115667128862224</v>
      </c>
      <c r="E21" s="20">
        <v>7.3676704198573955</v>
      </c>
      <c r="F21" s="20">
        <v>12.629343668171497</v>
      </c>
      <c r="G21" s="20">
        <v>4.3967608356138514</v>
      </c>
      <c r="H21" s="20">
        <v>66.666666666666657</v>
      </c>
      <c r="I21" s="20">
        <v>0</v>
      </c>
      <c r="J21" s="20">
        <v>19.596334084398574</v>
      </c>
      <c r="K21" s="20">
        <v>5.9500828498613325</v>
      </c>
    </row>
    <row r="22" spans="1:11" x14ac:dyDescent="0.2">
      <c r="A22" s="19" t="s">
        <v>20</v>
      </c>
      <c r="B22" s="20">
        <v>7.1322273581705637</v>
      </c>
      <c r="C22" s="20">
        <v>2.2412525729011654</v>
      </c>
      <c r="D22" s="20">
        <v>0.46485137064409099</v>
      </c>
      <c r="E22" s="20">
        <v>1.6970101970563989</v>
      </c>
      <c r="F22" s="20">
        <v>4.8921333630139552</v>
      </c>
      <c r="G22" s="20">
        <v>2.3533346003592053</v>
      </c>
      <c r="H22" s="20">
        <v>33.333333333333329</v>
      </c>
      <c r="I22" s="20">
        <v>15.386786566647723</v>
      </c>
      <c r="J22" s="20">
        <v>5.2819013647184807</v>
      </c>
      <c r="K22" s="20">
        <v>2.1889396666524572</v>
      </c>
    </row>
    <row r="23" spans="1:11" x14ac:dyDescent="0.2">
      <c r="A23" s="19" t="s">
        <v>21</v>
      </c>
      <c r="B23" s="20">
        <v>3.7100787471438572</v>
      </c>
      <c r="C23" s="20">
        <v>0.33702562571356509</v>
      </c>
      <c r="D23" s="20">
        <v>0</v>
      </c>
      <c r="E23" s="20">
        <v>5.9641865044931068E-2</v>
      </c>
      <c r="F23" s="20">
        <v>7.5749526717377638</v>
      </c>
      <c r="G23" s="20">
        <v>0</v>
      </c>
      <c r="H23" s="20">
        <v>0</v>
      </c>
      <c r="I23" s="20">
        <v>0</v>
      </c>
      <c r="J23" s="20">
        <v>3.5830952004950665</v>
      </c>
      <c r="K23" s="20">
        <v>0.25370948687873807</v>
      </c>
    </row>
    <row r="24" spans="1:11" x14ac:dyDescent="0.2">
      <c r="A24" s="19" t="s">
        <v>37</v>
      </c>
      <c r="B24" s="20">
        <v>0</v>
      </c>
      <c r="C24" s="20">
        <v>0.37626546322893112</v>
      </c>
      <c r="D24" s="20">
        <v>0</v>
      </c>
      <c r="E24" s="20">
        <v>0.20226821775141579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0.31520080221696367</v>
      </c>
    </row>
    <row r="25" spans="1:11" x14ac:dyDescent="0.2">
      <c r="A25" s="19" t="s">
        <v>38</v>
      </c>
      <c r="B25" s="20">
        <v>0</v>
      </c>
      <c r="C25" s="20">
        <v>0.64420583490532235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0.45810516215617431</v>
      </c>
    </row>
    <row r="26" spans="1:1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100.00000000000001</v>
      </c>
      <c r="F27" s="24">
        <f t="shared" si="0"/>
        <v>100.00000000000001</v>
      </c>
      <c r="G27" s="24">
        <f t="shared" si="0"/>
        <v>100</v>
      </c>
      <c r="H27" s="24">
        <f t="shared" si="0"/>
        <v>99.999999999999986</v>
      </c>
      <c r="I27" s="24">
        <f t="shared" si="0"/>
        <v>100.00000000000003</v>
      </c>
      <c r="J27" s="24">
        <f t="shared" si="0"/>
        <v>99.999999999999986</v>
      </c>
      <c r="K27" s="24">
        <f t="shared" si="0"/>
        <v>99.999999999999986</v>
      </c>
    </row>
    <row r="28" spans="1:11" x14ac:dyDescent="0.2">
      <c r="A28" s="23" t="s">
        <v>39</v>
      </c>
      <c r="B28" s="25">
        <v>80</v>
      </c>
      <c r="C28" s="25">
        <v>1179</v>
      </c>
      <c r="D28" s="25">
        <v>54</v>
      </c>
      <c r="E28" s="25">
        <v>435</v>
      </c>
      <c r="F28" s="25">
        <v>29</v>
      </c>
      <c r="G28" s="25">
        <v>87</v>
      </c>
      <c r="H28" s="25">
        <v>2</v>
      </c>
      <c r="I28" s="25">
        <v>6</v>
      </c>
      <c r="J28" s="25">
        <f>B28+D28+F28+H28</f>
        <v>165</v>
      </c>
      <c r="K28" s="25">
        <f>C28+E28+G28+I28</f>
        <v>1707</v>
      </c>
    </row>
    <row r="29" spans="1:11" x14ac:dyDescent="0.2">
      <c r="A29" s="23" t="s">
        <v>23</v>
      </c>
      <c r="B29" s="26">
        <v>64973.475796124352</v>
      </c>
      <c r="C29" s="26">
        <v>45809.489544122785</v>
      </c>
      <c r="D29" s="26">
        <v>67656.818201021961</v>
      </c>
      <c r="E29" s="26">
        <v>40418.830319443572</v>
      </c>
      <c r="F29" s="26">
        <v>70556.256428463705</v>
      </c>
      <c r="G29" s="26">
        <v>41747.274704363685</v>
      </c>
      <c r="H29" s="26">
        <v>113166.16666666667</v>
      </c>
      <c r="I29" s="26">
        <v>52572.196740117288</v>
      </c>
      <c r="J29" s="26">
        <v>67665.95087166196</v>
      </c>
      <c r="K29" s="26">
        <v>44381.172340688681</v>
      </c>
    </row>
    <row r="30" spans="1:11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</row>
    <row r="31" spans="1:11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workbookViewId="0">
      <selection activeCell="O20" sqref="O20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3" x14ac:dyDescent="0.2">
      <c r="A1" s="1" t="s">
        <v>55</v>
      </c>
    </row>
    <row r="2" spans="1:13" x14ac:dyDescent="0.2">
      <c r="A2" s="3" t="s">
        <v>54</v>
      </c>
    </row>
    <row r="4" spans="1:13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3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3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3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3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3" x14ac:dyDescent="0.2">
      <c r="A9" s="19" t="s">
        <v>8</v>
      </c>
      <c r="B9" s="20">
        <v>2.4288409094823731</v>
      </c>
      <c r="C9" s="20">
        <v>5.5254030177687801</v>
      </c>
      <c r="D9" s="20">
        <v>3.579589080668045</v>
      </c>
      <c r="E9" s="20">
        <v>10.721820789022377</v>
      </c>
      <c r="F9" s="20">
        <v>0</v>
      </c>
      <c r="G9" s="20">
        <v>4.5011313078504971</v>
      </c>
      <c r="H9" s="20">
        <v>0</v>
      </c>
      <c r="I9" s="20">
        <v>17.766843231175148</v>
      </c>
      <c r="J9" s="20">
        <v>2.4068714879802897</v>
      </c>
      <c r="K9" s="20">
        <v>7.1454013257012452</v>
      </c>
      <c r="L9" s="2"/>
    </row>
    <row r="10" spans="1:13" x14ac:dyDescent="0.2">
      <c r="A10" s="19" t="s">
        <v>9</v>
      </c>
      <c r="B10" s="20">
        <v>0.54287390684910508</v>
      </c>
      <c r="C10" s="20">
        <v>0.80699596079936986</v>
      </c>
      <c r="D10" s="20">
        <v>1.3079596084466893</v>
      </c>
      <c r="E10" s="20">
        <v>2.1621771071328433</v>
      </c>
      <c r="F10" s="20">
        <v>0</v>
      </c>
      <c r="G10" s="20">
        <v>0.63910289763455697</v>
      </c>
      <c r="H10" s="20">
        <v>0</v>
      </c>
      <c r="I10" s="20">
        <v>0</v>
      </c>
      <c r="J10" s="20">
        <v>0.71454123996526708</v>
      </c>
      <c r="K10" s="20">
        <v>1.2074219240324111</v>
      </c>
      <c r="L10" s="2"/>
    </row>
    <row r="11" spans="1:13" x14ac:dyDescent="0.2">
      <c r="A11" s="19" t="s">
        <v>10</v>
      </c>
      <c r="B11" s="20">
        <v>0.69703242442358915</v>
      </c>
      <c r="C11" s="20">
        <v>1.2896236626987865</v>
      </c>
      <c r="D11" s="20">
        <v>2.2880638872374366</v>
      </c>
      <c r="E11" s="20">
        <v>2.7403338571280402</v>
      </c>
      <c r="F11" s="20">
        <v>0</v>
      </c>
      <c r="G11" s="20">
        <v>0.14007973192629916</v>
      </c>
      <c r="H11" s="20">
        <v>2.4081968581786724</v>
      </c>
      <c r="I11" s="20">
        <v>0.73766238303272336</v>
      </c>
      <c r="J11" s="20">
        <v>1.1406837283417264</v>
      </c>
      <c r="K11" s="20">
        <v>1.6727131274653588</v>
      </c>
      <c r="L11" s="2"/>
    </row>
    <row r="12" spans="1:13" x14ac:dyDescent="0.2">
      <c r="A12" s="19" t="s">
        <v>11</v>
      </c>
      <c r="B12" s="20">
        <v>1.3931677313011583</v>
      </c>
      <c r="C12" s="20">
        <v>2.7692925672861102</v>
      </c>
      <c r="D12" s="20">
        <v>2.4196001190853469</v>
      </c>
      <c r="E12" s="20">
        <v>3.565001045106083</v>
      </c>
      <c r="F12" s="20">
        <v>0</v>
      </c>
      <c r="G12" s="20">
        <v>0.4257471622312694</v>
      </c>
      <c r="H12" s="20">
        <v>8.6362372868083011</v>
      </c>
      <c r="I12" s="20">
        <v>2.874211702675975</v>
      </c>
      <c r="J12" s="20">
        <v>1.5495815800774482</v>
      </c>
      <c r="K12" s="20">
        <v>2.8979704383527278</v>
      </c>
      <c r="L12" s="2"/>
    </row>
    <row r="13" spans="1:13" x14ac:dyDescent="0.2">
      <c r="A13" s="19" t="s">
        <v>12</v>
      </c>
      <c r="B13" s="20">
        <v>1.850088527297715</v>
      </c>
      <c r="C13" s="20">
        <v>2.8511013656922373</v>
      </c>
      <c r="D13" s="20">
        <v>3.5124485914718813</v>
      </c>
      <c r="E13" s="20">
        <v>3.3492901396877524</v>
      </c>
      <c r="F13" s="20">
        <v>0.83227146162842491</v>
      </c>
      <c r="G13" s="20">
        <v>6.2288839778838074</v>
      </c>
      <c r="H13" s="20">
        <v>0</v>
      </c>
      <c r="I13" s="20">
        <v>0</v>
      </c>
      <c r="J13" s="20">
        <v>2.2471737043174613</v>
      </c>
      <c r="K13" s="20">
        <v>3.1501452875844249</v>
      </c>
      <c r="L13" s="2"/>
    </row>
    <row r="14" spans="1:13" x14ac:dyDescent="0.2">
      <c r="A14" s="19" t="s">
        <v>13</v>
      </c>
      <c r="B14" s="20">
        <v>1.1290120456713733</v>
      </c>
      <c r="C14" s="20">
        <v>5.5787788211271039</v>
      </c>
      <c r="D14" s="20">
        <v>3.0483067571398412</v>
      </c>
      <c r="E14" s="20">
        <v>5.67464886955048</v>
      </c>
      <c r="F14" s="20">
        <v>6.221880194439005</v>
      </c>
      <c r="G14" s="20">
        <v>5.8344714328746186</v>
      </c>
      <c r="H14" s="20">
        <v>18.90142467778648</v>
      </c>
      <c r="I14" s="20">
        <v>26.591259192846316</v>
      </c>
      <c r="J14" s="20">
        <v>2.7424173366819318</v>
      </c>
      <c r="K14" s="20">
        <v>5.7621397168353488</v>
      </c>
      <c r="L14" s="2"/>
    </row>
    <row r="15" spans="1:13" x14ac:dyDescent="0.2">
      <c r="A15" s="19" t="s">
        <v>14</v>
      </c>
      <c r="B15" s="20">
        <v>7.5441190966529108</v>
      </c>
      <c r="C15" s="20">
        <v>7.9114264100202263</v>
      </c>
      <c r="D15" s="20">
        <v>6.9655052050527466</v>
      </c>
      <c r="E15" s="20">
        <v>9.8360429717019962</v>
      </c>
      <c r="F15" s="20">
        <v>5.6531489538417361</v>
      </c>
      <c r="G15" s="20">
        <v>4.3907058678755675</v>
      </c>
      <c r="H15" s="20">
        <v>6.3161602300358055</v>
      </c>
      <c r="I15" s="20">
        <v>4.2149001904844798</v>
      </c>
      <c r="J15" s="20">
        <v>7.0175537554427434</v>
      </c>
      <c r="K15" s="20">
        <v>8.3016184033525313</v>
      </c>
      <c r="L15" s="2"/>
    </row>
    <row r="16" spans="1:13" x14ac:dyDescent="0.2">
      <c r="A16" s="19" t="s">
        <v>15</v>
      </c>
      <c r="B16" s="20">
        <v>8.9480921929638768</v>
      </c>
      <c r="C16" s="20">
        <v>10.451023811427417</v>
      </c>
      <c r="D16" s="20">
        <v>6.8650348458345318</v>
      </c>
      <c r="E16" s="20">
        <v>11.922313141281677</v>
      </c>
      <c r="F16" s="20">
        <v>5.2051019181031748</v>
      </c>
      <c r="G16" s="20">
        <v>12.648905347737561</v>
      </c>
      <c r="H16" s="20">
        <v>0</v>
      </c>
      <c r="I16" s="20">
        <v>11.616373709325508</v>
      </c>
      <c r="J16" s="20">
        <v>7.5483531802692152</v>
      </c>
      <c r="K16" s="20">
        <v>11.016482686427798</v>
      </c>
      <c r="L16" s="27"/>
      <c r="M16" s="28"/>
    </row>
    <row r="17" spans="1:13" x14ac:dyDescent="0.2">
      <c r="A17" s="19" t="s">
        <v>16</v>
      </c>
      <c r="B17" s="20">
        <v>8.9394079029921727</v>
      </c>
      <c r="C17" s="20">
        <v>9.4316009611124745</v>
      </c>
      <c r="D17" s="20">
        <v>14.154149875455044</v>
      </c>
      <c r="E17" s="20">
        <v>7.8561512172697388</v>
      </c>
      <c r="F17" s="20">
        <v>11.08070785900413</v>
      </c>
      <c r="G17" s="20">
        <v>15.88638912671296</v>
      </c>
      <c r="H17" s="20">
        <v>0</v>
      </c>
      <c r="I17" s="20">
        <v>7.6772845048135849</v>
      </c>
      <c r="J17" s="20">
        <v>11.071117144389014</v>
      </c>
      <c r="K17" s="20">
        <v>9.2556011824907074</v>
      </c>
      <c r="L17" s="27"/>
      <c r="M17" s="28"/>
    </row>
    <row r="18" spans="1:13" x14ac:dyDescent="0.2">
      <c r="A18" s="19" t="s">
        <v>17</v>
      </c>
      <c r="B18" s="20">
        <v>10.362583917818926</v>
      </c>
      <c r="C18" s="20">
        <v>7.638169249986773</v>
      </c>
      <c r="D18" s="20">
        <v>4.842902850573962</v>
      </c>
      <c r="E18" s="20">
        <v>8.5158321157427395</v>
      </c>
      <c r="F18" s="20">
        <v>11.000913329558902</v>
      </c>
      <c r="G18" s="20">
        <v>6.6525652963908621</v>
      </c>
      <c r="H18" s="20">
        <v>0</v>
      </c>
      <c r="I18" s="20">
        <v>2.8034666319837123</v>
      </c>
      <c r="J18" s="20">
        <v>8.5014074981139434</v>
      </c>
      <c r="K18" s="20">
        <v>7.8253658860647128</v>
      </c>
      <c r="L18" s="27"/>
      <c r="M18" s="28"/>
    </row>
    <row r="19" spans="1:13" x14ac:dyDescent="0.2">
      <c r="A19" s="19" t="s">
        <v>18</v>
      </c>
      <c r="B19" s="20">
        <v>13.709177989425294</v>
      </c>
      <c r="C19" s="20">
        <v>10.815961131227999</v>
      </c>
      <c r="D19" s="20">
        <v>10.758572789691327</v>
      </c>
      <c r="E19" s="20">
        <v>7.7590380481862242</v>
      </c>
      <c r="F19" s="20">
        <v>27.1607729967746</v>
      </c>
      <c r="G19" s="20">
        <v>6.5880981456802612</v>
      </c>
      <c r="H19" s="20">
        <v>0</v>
      </c>
      <c r="I19" s="20">
        <v>2.9930486837393282</v>
      </c>
      <c r="J19" s="20">
        <v>14.889843868382565</v>
      </c>
      <c r="K19" s="20">
        <v>9.6213694792263418</v>
      </c>
      <c r="L19" s="27"/>
      <c r="M19" s="28"/>
    </row>
    <row r="20" spans="1:13" x14ac:dyDescent="0.2">
      <c r="A20" s="19" t="s">
        <v>25</v>
      </c>
      <c r="B20" s="20">
        <v>19.212539596786602</v>
      </c>
      <c r="C20" s="20">
        <v>15.698481696758307</v>
      </c>
      <c r="D20" s="20">
        <v>12.550844841584489</v>
      </c>
      <c r="E20" s="20">
        <v>8.725548033644106</v>
      </c>
      <c r="F20" s="20">
        <v>14.325846136051098</v>
      </c>
      <c r="G20" s="20">
        <v>15.293421540669167</v>
      </c>
      <c r="H20" s="20">
        <v>8.6237746986007178</v>
      </c>
      <c r="I20" s="20">
        <v>2.1005860867759005</v>
      </c>
      <c r="J20" s="20">
        <v>16.019782412698387</v>
      </c>
      <c r="K20" s="20">
        <v>13.456239521173327</v>
      </c>
      <c r="L20" s="27"/>
      <c r="M20" s="28"/>
    </row>
    <row r="21" spans="1:13" x14ac:dyDescent="0.2">
      <c r="A21" s="19" t="s">
        <v>19</v>
      </c>
      <c r="B21" s="20">
        <v>10.467156229153836</v>
      </c>
      <c r="C21" s="20">
        <v>10.725093183530785</v>
      </c>
      <c r="D21" s="20">
        <v>13.605311542895254</v>
      </c>
      <c r="E21" s="20">
        <v>7.3964097088195375</v>
      </c>
      <c r="F21" s="20">
        <v>14.164292873038953</v>
      </c>
      <c r="G21" s="20">
        <v>9.6707038189668388</v>
      </c>
      <c r="H21" s="20">
        <v>12.977614874547458</v>
      </c>
      <c r="I21" s="20">
        <v>6.6787529183474277</v>
      </c>
      <c r="J21" s="20">
        <v>12.194943381917168</v>
      </c>
      <c r="K21" s="20">
        <v>9.628856682290861</v>
      </c>
      <c r="L21" s="27"/>
      <c r="M21" s="28"/>
    </row>
    <row r="22" spans="1:13" x14ac:dyDescent="0.2">
      <c r="A22" s="19" t="s">
        <v>20</v>
      </c>
      <c r="B22" s="20">
        <v>8.9069309834784427</v>
      </c>
      <c r="C22" s="20">
        <v>5.0429556045050177</v>
      </c>
      <c r="D22" s="20">
        <v>7.7554402359918635</v>
      </c>
      <c r="E22" s="20">
        <v>6.8120741438492889</v>
      </c>
      <c r="F22" s="20">
        <v>3.0959086095591473</v>
      </c>
      <c r="G22" s="20">
        <v>7.3789153760596848</v>
      </c>
      <c r="H22" s="20">
        <v>0</v>
      </c>
      <c r="I22" s="20">
        <v>10.349554590200306</v>
      </c>
      <c r="J22" s="20">
        <v>7.4818845883934353</v>
      </c>
      <c r="K22" s="20">
        <v>5.7340975934123888</v>
      </c>
      <c r="L22" s="27"/>
      <c r="M22" s="28"/>
    </row>
    <row r="23" spans="1:13" x14ac:dyDescent="0.2">
      <c r="A23" s="19" t="s">
        <v>21</v>
      </c>
      <c r="B23" s="20">
        <v>1.6324199511336088</v>
      </c>
      <c r="C23" s="20">
        <v>2.1201920309069546</v>
      </c>
      <c r="D23" s="20">
        <v>3.6705315390465509</v>
      </c>
      <c r="E23" s="20">
        <v>2.2049216646091772</v>
      </c>
      <c r="F23" s="20">
        <v>0.30108362138317524</v>
      </c>
      <c r="G23" s="20">
        <v>2.9339392758270408</v>
      </c>
      <c r="H23" s="20">
        <v>0</v>
      </c>
      <c r="I23" s="20">
        <v>0</v>
      </c>
      <c r="J23" s="20">
        <v>2.1082259882324648</v>
      </c>
      <c r="K23" s="20">
        <v>2.1717993670982012</v>
      </c>
      <c r="L23" s="27"/>
      <c r="M23" s="28"/>
    </row>
    <row r="24" spans="1:13" x14ac:dyDescent="0.2">
      <c r="A24" s="19" t="s">
        <v>37</v>
      </c>
      <c r="B24" s="20">
        <v>1.3495325602046118</v>
      </c>
      <c r="C24" s="20">
        <v>0.83621943800242138</v>
      </c>
      <c r="D24" s="20">
        <v>1.5730238331946926</v>
      </c>
      <c r="E24" s="20">
        <v>0.37035300143191918</v>
      </c>
      <c r="F24" s="20">
        <v>0.95807204661763812</v>
      </c>
      <c r="G24" s="20">
        <v>0.69864003747159942</v>
      </c>
      <c r="H24" s="20">
        <v>0</v>
      </c>
      <c r="I24" s="20">
        <v>0.64443994551487849</v>
      </c>
      <c r="J24" s="20">
        <v>1.3545923899773813</v>
      </c>
      <c r="K24" s="20">
        <v>0.68580842831439537</v>
      </c>
      <c r="L24" s="27"/>
      <c r="M24" s="28"/>
    </row>
    <row r="25" spans="1:13" x14ac:dyDescent="0.2">
      <c r="A25" s="19" t="s">
        <v>38</v>
      </c>
      <c r="B25" s="20">
        <v>0.88702403436440336</v>
      </c>
      <c r="C25" s="20">
        <v>0.50768108714923399</v>
      </c>
      <c r="D25" s="20">
        <v>1.1027143966303168</v>
      </c>
      <c r="E25" s="20">
        <v>0.3880441458360166</v>
      </c>
      <c r="F25" s="20">
        <v>0</v>
      </c>
      <c r="G25" s="20">
        <v>8.8299656207424318E-2</v>
      </c>
      <c r="H25" s="20">
        <v>42.136591374042574</v>
      </c>
      <c r="I25" s="20">
        <v>2.9516162290846975</v>
      </c>
      <c r="J25" s="20">
        <v>1.0110267148195646</v>
      </c>
      <c r="K25" s="20">
        <v>0.46696895017720719</v>
      </c>
      <c r="L25" s="27"/>
      <c r="M25" s="28"/>
    </row>
    <row r="26" spans="1:13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7"/>
      <c r="M26" s="28"/>
    </row>
    <row r="27" spans="1:13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100.00000000000003</v>
      </c>
      <c r="E27" s="24">
        <f t="shared" si="0"/>
        <v>100</v>
      </c>
      <c r="F27" s="24">
        <f t="shared" si="0"/>
        <v>99.999999999999972</v>
      </c>
      <c r="G27" s="24">
        <f t="shared" si="0"/>
        <v>100.00000000000003</v>
      </c>
      <c r="H27" s="24">
        <f t="shared" si="0"/>
        <v>100</v>
      </c>
      <c r="I27" s="24">
        <f t="shared" si="0"/>
        <v>99.999999999999972</v>
      </c>
      <c r="J27" s="24">
        <f t="shared" si="0"/>
        <v>100.00000000000001</v>
      </c>
      <c r="K27" s="24">
        <f t="shared" si="0"/>
        <v>100</v>
      </c>
      <c r="L27" s="27"/>
      <c r="M27" s="28"/>
    </row>
    <row r="28" spans="1:13" x14ac:dyDescent="0.2">
      <c r="A28" s="23" t="s">
        <v>39</v>
      </c>
      <c r="B28" s="25">
        <v>1704</v>
      </c>
      <c r="C28" s="25">
        <v>14409</v>
      </c>
      <c r="D28" s="25">
        <v>1516</v>
      </c>
      <c r="E28" s="25">
        <v>8301</v>
      </c>
      <c r="F28" s="25">
        <v>543</v>
      </c>
      <c r="G28" s="25">
        <v>840</v>
      </c>
      <c r="H28" s="25">
        <v>28</v>
      </c>
      <c r="I28" s="25">
        <v>134</v>
      </c>
      <c r="J28" s="25">
        <f>B28+D28+F28+H28</f>
        <v>3791</v>
      </c>
      <c r="K28" s="25">
        <f>C28+E28+G28+I28</f>
        <v>23684</v>
      </c>
      <c r="L28" s="27"/>
      <c r="M28" s="28"/>
    </row>
    <row r="29" spans="1:13" x14ac:dyDescent="0.2">
      <c r="A29" s="23" t="s">
        <v>23</v>
      </c>
      <c r="B29" s="26">
        <v>67186.694060122914</v>
      </c>
      <c r="C29" s="26">
        <v>57098.218490310726</v>
      </c>
      <c r="D29" s="26">
        <v>67772.688494728325</v>
      </c>
      <c r="E29" s="26">
        <v>49746.476216150841</v>
      </c>
      <c r="F29" s="26">
        <v>59007.0114962277</v>
      </c>
      <c r="G29" s="26">
        <v>58633.511415116416</v>
      </c>
      <c r="H29" s="26">
        <v>172911.65975777185</v>
      </c>
      <c r="I29" s="26">
        <v>51780.401501948647</v>
      </c>
      <c r="J29" s="26">
        <v>66518.214724155652</v>
      </c>
      <c r="K29" s="26">
        <v>54891.342391165665</v>
      </c>
      <c r="L29" s="4"/>
    </row>
    <row r="30" spans="1:13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3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3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M1" sqref="M1:Q1048576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29</v>
      </c>
    </row>
    <row r="2" spans="1:12" x14ac:dyDescent="0.2">
      <c r="A2" s="3" t="s">
        <v>44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0</v>
      </c>
      <c r="C9" s="20">
        <v>0.59742768694609028</v>
      </c>
      <c r="D9" s="20">
        <v>0</v>
      </c>
      <c r="E9" s="20">
        <v>2.0154125722207277</v>
      </c>
      <c r="F9" s="20">
        <v>9.0679556750205628E-2</v>
      </c>
      <c r="G9" s="20">
        <v>2.925829976237857</v>
      </c>
      <c r="H9" s="20">
        <v>0</v>
      </c>
      <c r="I9" s="20">
        <v>12.534535427932564</v>
      </c>
      <c r="J9" s="20">
        <v>8.4477461050473518E-2</v>
      </c>
      <c r="K9" s="20">
        <v>2.2971410243630772</v>
      </c>
      <c r="L9" s="2"/>
    </row>
    <row r="10" spans="1:12" x14ac:dyDescent="0.2">
      <c r="A10" s="19" t="s">
        <v>9</v>
      </c>
      <c r="B10" s="20">
        <v>0</v>
      </c>
      <c r="C10" s="20">
        <v>0.85211273516670205</v>
      </c>
      <c r="D10" s="20">
        <v>0</v>
      </c>
      <c r="E10" s="20">
        <v>2.4492840187229175</v>
      </c>
      <c r="F10" s="20">
        <v>0.2894824370224357</v>
      </c>
      <c r="G10" s="20">
        <v>1.2548033313925819</v>
      </c>
      <c r="H10" s="20">
        <v>0</v>
      </c>
      <c r="I10" s="20">
        <v>0.72737746061471975</v>
      </c>
      <c r="J10" s="20">
        <v>0.26968307052629603</v>
      </c>
      <c r="K10" s="20">
        <v>1.2094753054962855</v>
      </c>
      <c r="L10" s="2"/>
    </row>
    <row r="11" spans="1:12" x14ac:dyDescent="0.2">
      <c r="A11" s="19" t="s">
        <v>10</v>
      </c>
      <c r="B11" s="20">
        <v>0</v>
      </c>
      <c r="C11" s="20">
        <v>0.75109384284687264</v>
      </c>
      <c r="D11" s="20">
        <v>0</v>
      </c>
      <c r="E11" s="20">
        <v>2.2172205371966149</v>
      </c>
      <c r="F11" s="20">
        <v>0.20168729666465587</v>
      </c>
      <c r="G11" s="20">
        <v>1.5672811015257384</v>
      </c>
      <c r="H11" s="20">
        <v>0</v>
      </c>
      <c r="I11" s="20">
        <v>3.439739113708979</v>
      </c>
      <c r="J11" s="20">
        <v>0.18789274406466625</v>
      </c>
      <c r="K11" s="20">
        <v>1.3945631472928151</v>
      </c>
      <c r="L11" s="2"/>
    </row>
    <row r="12" spans="1:12" x14ac:dyDescent="0.2">
      <c r="A12" s="19" t="s">
        <v>11</v>
      </c>
      <c r="B12" s="20">
        <v>0</v>
      </c>
      <c r="C12" s="20">
        <v>1.5900205029632946</v>
      </c>
      <c r="D12" s="20">
        <v>0</v>
      </c>
      <c r="E12" s="20">
        <v>1.4493825111625103</v>
      </c>
      <c r="F12" s="20">
        <v>0.3852997710700008</v>
      </c>
      <c r="G12" s="20">
        <v>2.3625964542800859</v>
      </c>
      <c r="H12" s="20">
        <v>0</v>
      </c>
      <c r="I12" s="20">
        <v>0</v>
      </c>
      <c r="J12" s="20">
        <v>0.35894690677619073</v>
      </c>
      <c r="K12" s="20">
        <v>1.9284498427401882</v>
      </c>
      <c r="L12" s="2"/>
    </row>
    <row r="13" spans="1:12" x14ac:dyDescent="0.2">
      <c r="A13" s="19" t="s">
        <v>12</v>
      </c>
      <c r="B13" s="20">
        <v>18.762542507283882</v>
      </c>
      <c r="C13" s="20">
        <v>1.5041285041902621</v>
      </c>
      <c r="D13" s="20">
        <v>0</v>
      </c>
      <c r="E13" s="20">
        <v>0.22576194371424196</v>
      </c>
      <c r="F13" s="20">
        <v>0.84031608256928159</v>
      </c>
      <c r="G13" s="20">
        <v>2.0187444567869517</v>
      </c>
      <c r="H13" s="20">
        <v>0</v>
      </c>
      <c r="I13" s="20">
        <v>2.6248570291287594</v>
      </c>
      <c r="J13" s="20">
        <v>1.0916239659891609</v>
      </c>
      <c r="K13" s="20">
        <v>1.6818695275234139</v>
      </c>
      <c r="L13" s="2"/>
    </row>
    <row r="14" spans="1:12" x14ac:dyDescent="0.2">
      <c r="A14" s="19" t="s">
        <v>13</v>
      </c>
      <c r="B14" s="20">
        <v>0</v>
      </c>
      <c r="C14" s="20">
        <v>1.3175586311202891</v>
      </c>
      <c r="D14" s="20">
        <v>0</v>
      </c>
      <c r="E14" s="20">
        <v>5.5462577419117283</v>
      </c>
      <c r="F14" s="20">
        <v>1.427907228115324</v>
      </c>
      <c r="G14" s="20">
        <v>3.8092667644391001</v>
      </c>
      <c r="H14" s="20">
        <v>3.1694391195480627</v>
      </c>
      <c r="I14" s="20">
        <v>7.4492679063370097</v>
      </c>
      <c r="J14" s="20">
        <v>1.4515075135741253</v>
      </c>
      <c r="K14" s="20">
        <v>3.1958372277467695</v>
      </c>
      <c r="L14" s="2"/>
    </row>
    <row r="15" spans="1:12" x14ac:dyDescent="0.2">
      <c r="A15" s="19" t="s">
        <v>14</v>
      </c>
      <c r="B15" s="20">
        <v>0</v>
      </c>
      <c r="C15" s="20">
        <v>3.9075660829390637</v>
      </c>
      <c r="D15" s="20">
        <v>7.0828120269212462</v>
      </c>
      <c r="E15" s="20">
        <v>1.7954648406850393</v>
      </c>
      <c r="F15" s="20">
        <v>2.924261461573566</v>
      </c>
      <c r="G15" s="20">
        <v>7.5826492516486228</v>
      </c>
      <c r="H15" s="20">
        <v>6.0584227216908735</v>
      </c>
      <c r="I15" s="20">
        <v>1.230842024639504</v>
      </c>
      <c r="J15" s="20">
        <v>3.0529309894009251</v>
      </c>
      <c r="K15" s="20">
        <v>5.5265331791338719</v>
      </c>
      <c r="L15" s="2"/>
    </row>
    <row r="16" spans="1:12" x14ac:dyDescent="0.2">
      <c r="A16" s="19" t="s">
        <v>15</v>
      </c>
      <c r="B16" s="20">
        <v>13.876257077670443</v>
      </c>
      <c r="C16" s="20">
        <v>6.4712951420703781</v>
      </c>
      <c r="D16" s="20">
        <v>22.749421269872251</v>
      </c>
      <c r="E16" s="20">
        <v>7.9222237170317928</v>
      </c>
      <c r="F16" s="20">
        <v>3.7647351677879461</v>
      </c>
      <c r="G16" s="20">
        <v>8.267567467761614</v>
      </c>
      <c r="H16" s="20">
        <v>1.8019596491896102</v>
      </c>
      <c r="I16" s="20">
        <v>5.7321217441130088</v>
      </c>
      <c r="J16" s="20">
        <v>4.1157260212913407</v>
      </c>
      <c r="K16" s="20">
        <v>7.5172375947068453</v>
      </c>
      <c r="L16" s="2"/>
    </row>
    <row r="17" spans="1:12" x14ac:dyDescent="0.2">
      <c r="A17" s="19" t="s">
        <v>16</v>
      </c>
      <c r="B17" s="20">
        <v>0</v>
      </c>
      <c r="C17" s="20">
        <v>14.418627874910857</v>
      </c>
      <c r="D17" s="20">
        <v>9.8692218796072346</v>
      </c>
      <c r="E17" s="20">
        <v>5.6366367633619001</v>
      </c>
      <c r="F17" s="20">
        <v>13.286001788035353</v>
      </c>
      <c r="G17" s="20">
        <v>12.975932311004284</v>
      </c>
      <c r="H17" s="20">
        <v>17.918888941798695</v>
      </c>
      <c r="I17" s="20">
        <v>5.9352353754944245</v>
      </c>
      <c r="J17" s="20">
        <v>13.197868320856559</v>
      </c>
      <c r="K17" s="20">
        <v>12.576843850484959</v>
      </c>
      <c r="L17" s="2"/>
    </row>
    <row r="18" spans="1:12" x14ac:dyDescent="0.2">
      <c r="A18" s="19" t="s">
        <v>17</v>
      </c>
      <c r="B18" s="20">
        <v>14.395310168250969</v>
      </c>
      <c r="C18" s="20">
        <v>17.816299236258967</v>
      </c>
      <c r="D18" s="20">
        <v>0</v>
      </c>
      <c r="E18" s="20">
        <v>22.001751538137579</v>
      </c>
      <c r="F18" s="20">
        <v>22.63901201718085</v>
      </c>
      <c r="G18" s="20">
        <v>13.352329668892848</v>
      </c>
      <c r="H18" s="20">
        <v>9.1679537527539559</v>
      </c>
      <c r="I18" s="20">
        <v>15.041788216113517</v>
      </c>
      <c r="J18" s="20">
        <v>21.678275608402863</v>
      </c>
      <c r="K18" s="20">
        <v>15.823354301271747</v>
      </c>
      <c r="L18" s="2"/>
    </row>
    <row r="19" spans="1:12" x14ac:dyDescent="0.2">
      <c r="A19" s="19" t="s">
        <v>18</v>
      </c>
      <c r="B19" s="20">
        <v>32.279818326643152</v>
      </c>
      <c r="C19" s="20">
        <v>23.176415590842542</v>
      </c>
      <c r="D19" s="20">
        <v>0</v>
      </c>
      <c r="E19" s="20">
        <v>23.125094507367738</v>
      </c>
      <c r="F19" s="20">
        <v>30.614534798624515</v>
      </c>
      <c r="G19" s="20">
        <v>15.131782852362544</v>
      </c>
      <c r="H19" s="20">
        <v>36.086275508017849</v>
      </c>
      <c r="I19" s="20">
        <v>19.50649423313661</v>
      </c>
      <c r="J19" s="20">
        <v>30.432536096835612</v>
      </c>
      <c r="K19" s="20">
        <v>18.898601760818259</v>
      </c>
      <c r="L19" s="2"/>
    </row>
    <row r="20" spans="1:12" x14ac:dyDescent="0.2">
      <c r="A20" s="19" t="s">
        <v>25</v>
      </c>
      <c r="B20" s="20">
        <v>12.667655413290088</v>
      </c>
      <c r="C20" s="20">
        <v>18.037163471328295</v>
      </c>
      <c r="D20" s="20">
        <v>60.298544823599265</v>
      </c>
      <c r="E20" s="20">
        <v>12.679992576440014</v>
      </c>
      <c r="F20" s="20">
        <v>14.970423026676688</v>
      </c>
      <c r="G20" s="20">
        <v>17.586327632882544</v>
      </c>
      <c r="H20" s="20">
        <v>9.7171754099983687</v>
      </c>
      <c r="I20" s="20">
        <v>9.4590465596212372</v>
      </c>
      <c r="J20" s="20">
        <v>15.351546576841487</v>
      </c>
      <c r="K20" s="20">
        <v>17.033293634407158</v>
      </c>
      <c r="L20" s="2"/>
    </row>
    <row r="21" spans="1:12" x14ac:dyDescent="0.2">
      <c r="A21" s="19" t="s">
        <v>19</v>
      </c>
      <c r="B21" s="20">
        <v>8.018416506861465</v>
      </c>
      <c r="C21" s="20">
        <v>8.6221848531744403</v>
      </c>
      <c r="D21" s="20">
        <v>0</v>
      </c>
      <c r="E21" s="20">
        <v>12.031699536699385</v>
      </c>
      <c r="F21" s="20">
        <v>5.6989363080319091</v>
      </c>
      <c r="G21" s="20">
        <v>7.4135086049103478</v>
      </c>
      <c r="H21" s="20">
        <v>11.119550955139774</v>
      </c>
      <c r="I21" s="20">
        <v>13.13240148961401</v>
      </c>
      <c r="J21" s="20">
        <v>5.8665504401469786</v>
      </c>
      <c r="K21" s="20">
        <v>8.4586605451372794</v>
      </c>
      <c r="L21" s="2"/>
    </row>
    <row r="22" spans="1:12" x14ac:dyDescent="0.2">
      <c r="A22" s="19" t="s">
        <v>20</v>
      </c>
      <c r="B22" s="20">
        <v>0</v>
      </c>
      <c r="C22" s="20">
        <v>0.774346318328615</v>
      </c>
      <c r="D22" s="20">
        <v>0</v>
      </c>
      <c r="E22" s="20">
        <v>0.90381719534782057</v>
      </c>
      <c r="F22" s="20">
        <v>2.4536210884923966</v>
      </c>
      <c r="G22" s="20">
        <v>3.0943597463396997</v>
      </c>
      <c r="H22" s="20">
        <v>0</v>
      </c>
      <c r="I22" s="20">
        <v>0.76832151036339469</v>
      </c>
      <c r="J22" s="20">
        <v>2.2858038499980524</v>
      </c>
      <c r="K22" s="20">
        <v>1.9869627857656644</v>
      </c>
      <c r="L22" s="2"/>
    </row>
    <row r="23" spans="1:12" x14ac:dyDescent="0.2">
      <c r="A23" s="19" t="s">
        <v>21</v>
      </c>
      <c r="B23" s="20">
        <v>0</v>
      </c>
      <c r="C23" s="20">
        <v>0</v>
      </c>
      <c r="D23" s="20">
        <v>0</v>
      </c>
      <c r="E23" s="20">
        <v>0</v>
      </c>
      <c r="F23" s="20">
        <v>6.477445358090525E-2</v>
      </c>
      <c r="G23" s="20">
        <v>0.40108095616884726</v>
      </c>
      <c r="H23" s="20">
        <v>1.7128679643726792</v>
      </c>
      <c r="I23" s="20">
        <v>2.4179719091822598</v>
      </c>
      <c r="J23" s="20">
        <v>0.12587865857046907</v>
      </c>
      <c r="K23" s="20">
        <v>0.28031332990554925</v>
      </c>
      <c r="L23" s="2"/>
    </row>
    <row r="24" spans="1:12" x14ac:dyDescent="0.2">
      <c r="A24" s="19" t="s">
        <v>37</v>
      </c>
      <c r="B24" s="20">
        <v>0</v>
      </c>
      <c r="C24" s="20">
        <v>4.5301257045134442E-2</v>
      </c>
      <c r="D24" s="20">
        <v>0</v>
      </c>
      <c r="E24" s="20">
        <v>0</v>
      </c>
      <c r="F24" s="20">
        <v>0</v>
      </c>
      <c r="G24" s="20">
        <v>0.25593942336633008</v>
      </c>
      <c r="H24" s="20">
        <v>3.2474659774901071</v>
      </c>
      <c r="I24" s="20">
        <v>0</v>
      </c>
      <c r="J24" s="20">
        <v>0.12424837739682212</v>
      </c>
      <c r="K24" s="20">
        <v>0.14859263013555607</v>
      </c>
      <c r="L24" s="2"/>
    </row>
    <row r="25" spans="1:12" x14ac:dyDescent="0.2">
      <c r="A25" s="19" t="s">
        <v>38</v>
      </c>
      <c r="B25" s="20">
        <v>0</v>
      </c>
      <c r="C25" s="20">
        <v>0.11845826986818606</v>
      </c>
      <c r="D25" s="20">
        <v>0</v>
      </c>
      <c r="E25" s="20">
        <v>0</v>
      </c>
      <c r="F25" s="20">
        <v>0.34832751782395255</v>
      </c>
      <c r="G25" s="20">
        <v>0</v>
      </c>
      <c r="H25" s="20">
        <v>0</v>
      </c>
      <c r="I25" s="20">
        <v>0</v>
      </c>
      <c r="J25" s="20">
        <v>0.32450339827796248</v>
      </c>
      <c r="K25" s="20">
        <v>4.2270313070557085E-2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100.00000000000001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100.00000000000001</v>
      </c>
      <c r="F27" s="24">
        <f t="shared" si="0"/>
        <v>99.999999999999972</v>
      </c>
      <c r="G27" s="24">
        <f t="shared" si="0"/>
        <v>100</v>
      </c>
      <c r="H27" s="24">
        <f t="shared" si="0"/>
        <v>99.999999999999972</v>
      </c>
      <c r="I27" s="24">
        <f t="shared" si="0"/>
        <v>100</v>
      </c>
      <c r="J27" s="24">
        <f t="shared" si="0"/>
        <v>100</v>
      </c>
      <c r="K27" s="24">
        <f t="shared" si="0"/>
        <v>100</v>
      </c>
      <c r="L27" s="7"/>
    </row>
    <row r="28" spans="1:12" x14ac:dyDescent="0.2">
      <c r="A28" s="23" t="s">
        <v>39</v>
      </c>
      <c r="B28" s="25">
        <v>36</v>
      </c>
      <c r="C28" s="25">
        <v>1670</v>
      </c>
      <c r="D28" s="25">
        <v>26</v>
      </c>
      <c r="E28" s="25">
        <v>420</v>
      </c>
      <c r="F28" s="25">
        <v>1135</v>
      </c>
      <c r="G28" s="25">
        <v>2587</v>
      </c>
      <c r="H28" s="25">
        <v>47</v>
      </c>
      <c r="I28" s="25">
        <v>158</v>
      </c>
      <c r="J28" s="25">
        <f>B28+D28+F28+H28</f>
        <v>1244</v>
      </c>
      <c r="K28" s="25">
        <f>C28+E28+G28+I28</f>
        <v>4835</v>
      </c>
      <c r="L28" s="4"/>
    </row>
    <row r="29" spans="1:12" x14ac:dyDescent="0.2">
      <c r="A29" s="23" t="s">
        <v>23</v>
      </c>
      <c r="B29" s="26">
        <v>46846.161199500842</v>
      </c>
      <c r="C29" s="26">
        <v>51520.750063060244</v>
      </c>
      <c r="D29" s="26">
        <v>54321.299694349669</v>
      </c>
      <c r="E29" s="26">
        <v>50139.864920587301</v>
      </c>
      <c r="F29" s="26">
        <v>53815.474277843692</v>
      </c>
      <c r="G29" s="26">
        <v>50125.86403401319</v>
      </c>
      <c r="H29" s="26">
        <v>62543.640988854677</v>
      </c>
      <c r="I29" s="26">
        <v>48945.822548025892</v>
      </c>
      <c r="J29" s="26">
        <v>54041.637145172572</v>
      </c>
      <c r="K29" s="26">
        <v>50589.428025603353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workbookViewId="0">
      <selection activeCell="P15" sqref="P15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1" x14ac:dyDescent="0.2">
      <c r="A1" s="1" t="s">
        <v>30</v>
      </c>
    </row>
    <row r="2" spans="1:11" x14ac:dyDescent="0.2">
      <c r="A2" s="3" t="s">
        <v>45</v>
      </c>
    </row>
    <row r="4" spans="1:11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</row>
    <row r="5" spans="1:11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</row>
    <row r="6" spans="1:11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</row>
    <row r="7" spans="1:11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</row>
    <row r="8" spans="1:11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</row>
    <row r="9" spans="1:11" x14ac:dyDescent="0.2">
      <c r="A9" s="19" t="s">
        <v>8</v>
      </c>
      <c r="B9" s="20">
        <v>0.22383463106197901</v>
      </c>
      <c r="C9" s="20">
        <v>3.0014588145724246</v>
      </c>
      <c r="D9" s="20">
        <v>0.86749804061112645</v>
      </c>
      <c r="E9" s="20">
        <v>1.6649544148750088</v>
      </c>
      <c r="F9" s="20">
        <v>0</v>
      </c>
      <c r="G9" s="20">
        <v>2.4862160521634347</v>
      </c>
      <c r="H9" s="20">
        <v>0</v>
      </c>
      <c r="I9" s="20">
        <v>4.3960695401320793</v>
      </c>
      <c r="J9" s="20">
        <v>0.3521670579055462</v>
      </c>
      <c r="K9" s="20">
        <v>2.8024190859089608</v>
      </c>
    </row>
    <row r="10" spans="1:11" x14ac:dyDescent="0.2">
      <c r="A10" s="19" t="s">
        <v>9</v>
      </c>
      <c r="B10" s="20">
        <v>0</v>
      </c>
      <c r="C10" s="20">
        <v>2.2392634949545744</v>
      </c>
      <c r="D10" s="20">
        <v>1.5701409254356018</v>
      </c>
      <c r="E10" s="20">
        <v>1.7167359351561753</v>
      </c>
      <c r="F10" s="20">
        <v>0</v>
      </c>
      <c r="G10" s="20">
        <v>0.63941193348904291</v>
      </c>
      <c r="H10" s="20">
        <v>0</v>
      </c>
      <c r="I10" s="20">
        <v>0</v>
      </c>
      <c r="J10" s="20">
        <v>0.49551836217789069</v>
      </c>
      <c r="K10" s="20">
        <v>2.0319435457666382</v>
      </c>
    </row>
    <row r="11" spans="1:11" x14ac:dyDescent="0.2">
      <c r="A11" s="19" t="s">
        <v>10</v>
      </c>
      <c r="B11" s="20">
        <v>0</v>
      </c>
      <c r="C11" s="20">
        <v>1.7832073985758041</v>
      </c>
      <c r="D11" s="20">
        <v>1.1549354754441776</v>
      </c>
      <c r="E11" s="20">
        <v>4.1487265186131159</v>
      </c>
      <c r="F11" s="20">
        <v>0</v>
      </c>
      <c r="G11" s="20">
        <v>1.2598880512195032</v>
      </c>
      <c r="H11" s="20">
        <v>0</v>
      </c>
      <c r="I11" s="20">
        <v>5.2033565471614169</v>
      </c>
      <c r="J11" s="20">
        <v>0.36448431216737592</v>
      </c>
      <c r="K11" s="20">
        <v>2.0577214681386429</v>
      </c>
    </row>
    <row r="12" spans="1:11" x14ac:dyDescent="0.2">
      <c r="A12" s="19" t="s">
        <v>11</v>
      </c>
      <c r="B12" s="20">
        <v>0.6329866578439427</v>
      </c>
      <c r="C12" s="20">
        <v>2.057254921059839</v>
      </c>
      <c r="D12" s="20">
        <v>0</v>
      </c>
      <c r="E12" s="20">
        <v>6.4892005563103501</v>
      </c>
      <c r="F12" s="20">
        <v>0.69689372508459546</v>
      </c>
      <c r="G12" s="20">
        <v>1.7292415067665701</v>
      </c>
      <c r="H12" s="20">
        <v>0</v>
      </c>
      <c r="I12" s="20">
        <v>0</v>
      </c>
      <c r="J12" s="20">
        <v>0.45177191169326208</v>
      </c>
      <c r="K12" s="20">
        <v>2.5704357500273414</v>
      </c>
    </row>
    <row r="13" spans="1:11" x14ac:dyDescent="0.2">
      <c r="A13" s="19" t="s">
        <v>12</v>
      </c>
      <c r="B13" s="20">
        <v>0.65714637608984561</v>
      </c>
      <c r="C13" s="20">
        <v>2.3095235081840486</v>
      </c>
      <c r="D13" s="20">
        <v>0.78467375082244484</v>
      </c>
      <c r="E13" s="20">
        <v>3.7849795988991803</v>
      </c>
      <c r="F13" s="20">
        <v>0</v>
      </c>
      <c r="G13" s="20">
        <v>3.4149142815313613</v>
      </c>
      <c r="H13" s="20">
        <v>0</v>
      </c>
      <c r="I13" s="20">
        <v>0</v>
      </c>
      <c r="J13" s="20">
        <v>0.47778953329046475</v>
      </c>
      <c r="K13" s="20">
        <v>2.567357511083558</v>
      </c>
    </row>
    <row r="14" spans="1:11" x14ac:dyDescent="0.2">
      <c r="A14" s="19" t="s">
        <v>13</v>
      </c>
      <c r="B14" s="20">
        <v>2.7691648716759412</v>
      </c>
      <c r="C14" s="20">
        <v>9.2631771827223783</v>
      </c>
      <c r="D14" s="20">
        <v>10.216911065982821</v>
      </c>
      <c r="E14" s="20">
        <v>10.323702534218041</v>
      </c>
      <c r="F14" s="20">
        <v>4.7093182179718314</v>
      </c>
      <c r="G14" s="20">
        <v>9.3248631460124312</v>
      </c>
      <c r="H14" s="20">
        <v>0</v>
      </c>
      <c r="I14" s="20">
        <v>0</v>
      </c>
      <c r="J14" s="20">
        <v>5.7489683486357208</v>
      </c>
      <c r="K14" s="20">
        <v>9.3419011628647599</v>
      </c>
    </row>
    <row r="15" spans="1:11" x14ac:dyDescent="0.2">
      <c r="A15" s="19" t="s">
        <v>14</v>
      </c>
      <c r="B15" s="20">
        <v>6.8113403131812227</v>
      </c>
      <c r="C15" s="20">
        <v>11.804280903003832</v>
      </c>
      <c r="D15" s="20">
        <v>9.5446981471440964</v>
      </c>
      <c r="E15" s="20">
        <v>15.118950296692516</v>
      </c>
      <c r="F15" s="20">
        <v>10.038203145047596</v>
      </c>
      <c r="G15" s="20">
        <v>7.5528883274288621</v>
      </c>
      <c r="H15" s="20">
        <v>0</v>
      </c>
      <c r="I15" s="20">
        <v>3.7105197919969792</v>
      </c>
      <c r="J15" s="20">
        <v>8.7118560231040068</v>
      </c>
      <c r="K15" s="20">
        <v>11.826065047505081</v>
      </c>
    </row>
    <row r="16" spans="1:11" x14ac:dyDescent="0.2">
      <c r="A16" s="19" t="s">
        <v>15</v>
      </c>
      <c r="B16" s="20">
        <v>5.816253692415815</v>
      </c>
      <c r="C16" s="20">
        <v>15.08787077082882</v>
      </c>
      <c r="D16" s="20">
        <v>17.813366090285605</v>
      </c>
      <c r="E16" s="20">
        <v>5.7048073925861216</v>
      </c>
      <c r="F16" s="20">
        <v>13.349685378828779</v>
      </c>
      <c r="G16" s="20">
        <v>14.067887282203968</v>
      </c>
      <c r="H16" s="20">
        <v>59.169567225538714</v>
      </c>
      <c r="I16" s="20">
        <v>0</v>
      </c>
      <c r="J16" s="20">
        <v>12.304504896798708</v>
      </c>
      <c r="K16" s="20">
        <v>13.741564525901415</v>
      </c>
    </row>
    <row r="17" spans="1:11" x14ac:dyDescent="0.2">
      <c r="A17" s="19" t="s">
        <v>16</v>
      </c>
      <c r="B17" s="20">
        <v>9.7432407522757014</v>
      </c>
      <c r="C17" s="20">
        <v>14.031542340539485</v>
      </c>
      <c r="D17" s="20">
        <v>7.306653806028959</v>
      </c>
      <c r="E17" s="20">
        <v>7.0072432530196309</v>
      </c>
      <c r="F17" s="20">
        <v>13.59531458325155</v>
      </c>
      <c r="G17" s="20">
        <v>14.827508098206732</v>
      </c>
      <c r="H17" s="20">
        <v>0</v>
      </c>
      <c r="I17" s="20">
        <v>2.0333214696605295</v>
      </c>
      <c r="J17" s="20">
        <v>10.206781251297652</v>
      </c>
      <c r="K17" s="20">
        <v>13.144090138416619</v>
      </c>
    </row>
    <row r="18" spans="1:11" x14ac:dyDescent="0.2">
      <c r="A18" s="19" t="s">
        <v>17</v>
      </c>
      <c r="B18" s="20">
        <v>10.335243432084328</v>
      </c>
      <c r="C18" s="20">
        <v>10.420143156372392</v>
      </c>
      <c r="D18" s="20">
        <v>14.744845918610332</v>
      </c>
      <c r="E18" s="20">
        <v>2.936714406252793</v>
      </c>
      <c r="F18" s="20">
        <v>11.250125360957011</v>
      </c>
      <c r="G18" s="20">
        <v>12.878811974189091</v>
      </c>
      <c r="H18" s="20">
        <v>0</v>
      </c>
      <c r="I18" s="20">
        <v>0</v>
      </c>
      <c r="J18" s="20">
        <v>11.987269745912265</v>
      </c>
      <c r="K18" s="20">
        <v>9.6185174524479624</v>
      </c>
    </row>
    <row r="19" spans="1:11" x14ac:dyDescent="0.2">
      <c r="A19" s="19" t="s">
        <v>18</v>
      </c>
      <c r="B19" s="20">
        <v>18.153182521552814</v>
      </c>
      <c r="C19" s="20">
        <v>9.9989586026386448</v>
      </c>
      <c r="D19" s="20">
        <v>11.586439058217621</v>
      </c>
      <c r="E19" s="20">
        <v>9.2689609009365785</v>
      </c>
      <c r="F19" s="20">
        <v>13.889093898146291</v>
      </c>
      <c r="G19" s="20">
        <v>11.25578740926735</v>
      </c>
      <c r="H19" s="20">
        <v>0</v>
      </c>
      <c r="I19" s="20">
        <v>69.614889156277442</v>
      </c>
      <c r="J19" s="20">
        <v>14.599877233826225</v>
      </c>
      <c r="K19" s="20">
        <v>10.384438939025152</v>
      </c>
    </row>
    <row r="20" spans="1:11" x14ac:dyDescent="0.2">
      <c r="A20" s="19" t="s">
        <v>25</v>
      </c>
      <c r="B20" s="20">
        <v>26.812491974212467</v>
      </c>
      <c r="C20" s="20">
        <v>10.655669974431763</v>
      </c>
      <c r="D20" s="20">
        <v>12.604823148805252</v>
      </c>
      <c r="E20" s="20">
        <v>10.672196793583872</v>
      </c>
      <c r="F20" s="20">
        <v>12.80953940521529</v>
      </c>
      <c r="G20" s="20">
        <v>8.6481220896325084</v>
      </c>
      <c r="H20" s="20">
        <v>0</v>
      </c>
      <c r="I20" s="20">
        <v>15.04184349477155</v>
      </c>
      <c r="J20" s="20">
        <v>17.597646735195468</v>
      </c>
      <c r="K20" s="20">
        <v>10.524672777180012</v>
      </c>
    </row>
    <row r="21" spans="1:11" x14ac:dyDescent="0.2">
      <c r="A21" s="19" t="s">
        <v>19</v>
      </c>
      <c r="B21" s="20">
        <v>16.169667683288068</v>
      </c>
      <c r="C21" s="20">
        <v>4.9703624884880231</v>
      </c>
      <c r="D21" s="20">
        <v>8.0077145962518941</v>
      </c>
      <c r="E21" s="20">
        <v>9.5085809313382583</v>
      </c>
      <c r="F21" s="20">
        <v>16.196137700838694</v>
      </c>
      <c r="G21" s="20">
        <v>8.7677651129877194</v>
      </c>
      <c r="H21" s="20">
        <v>40.830432774461293</v>
      </c>
      <c r="I21" s="20">
        <v>0</v>
      </c>
      <c r="J21" s="20">
        <v>13.701944133162705</v>
      </c>
      <c r="K21" s="20">
        <v>5.8086755265810375</v>
      </c>
    </row>
    <row r="22" spans="1:11" x14ac:dyDescent="0.2">
      <c r="A22" s="19" t="s">
        <v>20</v>
      </c>
      <c r="B22" s="20">
        <v>0.80364658217372109</v>
      </c>
      <c r="C22" s="20">
        <v>1.5172106947348949</v>
      </c>
      <c r="D22" s="20">
        <v>3.1549032889962878</v>
      </c>
      <c r="E22" s="20">
        <v>5.7501996084714539</v>
      </c>
      <c r="F22" s="20">
        <v>3.46568858465836</v>
      </c>
      <c r="G22" s="20">
        <v>1.3979470105062226</v>
      </c>
      <c r="H22" s="20">
        <v>0</v>
      </c>
      <c r="I22" s="20">
        <v>0</v>
      </c>
      <c r="J22" s="20">
        <v>2.4213056001758475</v>
      </c>
      <c r="K22" s="20">
        <v>2.0257088573760744</v>
      </c>
    </row>
    <row r="23" spans="1:11" x14ac:dyDescent="0.2">
      <c r="A23" s="19" t="s">
        <v>21</v>
      </c>
      <c r="B23" s="20">
        <v>0.86504148347695686</v>
      </c>
      <c r="C23" s="20">
        <v>0.29541236696752277</v>
      </c>
      <c r="D23" s="20">
        <v>0.64239668736377742</v>
      </c>
      <c r="E23" s="20">
        <v>4.4635552833074774</v>
      </c>
      <c r="F23" s="20">
        <v>0</v>
      </c>
      <c r="G23" s="20">
        <v>0.54983233854402724</v>
      </c>
      <c r="H23" s="20">
        <v>0</v>
      </c>
      <c r="I23" s="20">
        <v>0</v>
      </c>
      <c r="J23" s="20">
        <v>0.50570064121685943</v>
      </c>
      <c r="K23" s="20">
        <v>0.83344545115608526</v>
      </c>
    </row>
    <row r="24" spans="1:11" x14ac:dyDescent="0.2">
      <c r="A24" s="19" t="s">
        <v>37</v>
      </c>
      <c r="B24" s="20">
        <v>0.20675902866721876</v>
      </c>
      <c r="C24" s="20">
        <v>0.48852766562258404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7.2414213440003011E-2</v>
      </c>
      <c r="K24" s="20">
        <v>0.38544815906130742</v>
      </c>
    </row>
    <row r="25" spans="1:11" x14ac:dyDescent="0.2">
      <c r="A25" s="19" t="s">
        <v>38</v>
      </c>
      <c r="B25" s="20">
        <v>0</v>
      </c>
      <c r="C25" s="20">
        <v>7.6135716302955583E-2</v>
      </c>
      <c r="D25" s="20">
        <v>0</v>
      </c>
      <c r="E25" s="20">
        <v>1.4404915757394259</v>
      </c>
      <c r="F25" s="20">
        <v>0</v>
      </c>
      <c r="G25" s="20">
        <v>1.1989153858511563</v>
      </c>
      <c r="H25" s="20">
        <v>0</v>
      </c>
      <c r="I25" s="20">
        <v>0</v>
      </c>
      <c r="J25" s="20">
        <v>0</v>
      </c>
      <c r="K25" s="20">
        <v>0.33559460155936838</v>
      </c>
    </row>
    <row r="26" spans="1:1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3" t="s">
        <v>22</v>
      </c>
      <c r="B27" s="24">
        <f>SUM(B9:B25)</f>
        <v>100.00000000000003</v>
      </c>
      <c r="C27" s="24">
        <f t="shared" ref="C27:K27" si="0">SUM(C9:C25)</f>
        <v>100</v>
      </c>
      <c r="D27" s="24">
        <f t="shared" si="0"/>
        <v>100.00000000000001</v>
      </c>
      <c r="E27" s="24">
        <f t="shared" si="0"/>
        <v>99.999999999999986</v>
      </c>
      <c r="F27" s="24">
        <f t="shared" si="0"/>
        <v>100</v>
      </c>
      <c r="G27" s="24">
        <f t="shared" si="0"/>
        <v>99.999999999999986</v>
      </c>
      <c r="H27" s="24">
        <f t="shared" si="0"/>
        <v>100</v>
      </c>
      <c r="I27" s="24">
        <f t="shared" si="0"/>
        <v>100</v>
      </c>
      <c r="J27" s="24">
        <f t="shared" si="0"/>
        <v>99.999999999999986</v>
      </c>
      <c r="K27" s="24">
        <f t="shared" si="0"/>
        <v>100.00000000000003</v>
      </c>
    </row>
    <row r="28" spans="1:11" x14ac:dyDescent="0.2">
      <c r="A28" s="23" t="s">
        <v>39</v>
      </c>
      <c r="B28" s="25">
        <v>701</v>
      </c>
      <c r="C28" s="25">
        <v>7582</v>
      </c>
      <c r="D28" s="25">
        <v>760</v>
      </c>
      <c r="E28" s="25">
        <v>1618</v>
      </c>
      <c r="F28" s="25">
        <v>596</v>
      </c>
      <c r="G28" s="25">
        <v>669</v>
      </c>
      <c r="H28" s="25">
        <v>17</v>
      </c>
      <c r="I28" s="25">
        <v>47</v>
      </c>
      <c r="J28" s="25">
        <f>B28+D28+F28+H28</f>
        <v>2074</v>
      </c>
      <c r="K28" s="25">
        <f>C28+E28+G28+I28</f>
        <v>9916</v>
      </c>
    </row>
    <row r="29" spans="1:11" x14ac:dyDescent="0.2">
      <c r="A29" s="23" t="s">
        <v>23</v>
      </c>
      <c r="B29" s="26">
        <v>59650.122759698876</v>
      </c>
      <c r="C29" s="26">
        <v>42334.300758684491</v>
      </c>
      <c r="D29" s="26">
        <v>47984.841842825233</v>
      </c>
      <c r="E29" s="26">
        <v>57476.742974473418</v>
      </c>
      <c r="F29" s="26">
        <v>54638.003815655422</v>
      </c>
      <c r="G29" s="26">
        <v>48062.851737165416</v>
      </c>
      <c r="H29" s="26">
        <v>58623.623672112539</v>
      </c>
      <c r="I29" s="26">
        <v>48774.146757763112</v>
      </c>
      <c r="J29" s="26">
        <v>54309.818930985959</v>
      </c>
      <c r="K29" s="26">
        <v>44720.883969140297</v>
      </c>
    </row>
    <row r="30" spans="1:11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</row>
    <row r="31" spans="1:11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activeCell="M1" sqref="M1:N1048576"/>
    </sheetView>
  </sheetViews>
  <sheetFormatPr defaultRowHeight="11.25" x14ac:dyDescent="0.2"/>
  <cols>
    <col min="1" max="1" width="33.6640625" customWidth="1"/>
    <col min="2" max="2" width="12.1640625" customWidth="1"/>
    <col min="3" max="3" width="10.83203125" customWidth="1"/>
    <col min="4" max="4" width="12.1640625" customWidth="1"/>
    <col min="5" max="5" width="10.83203125" customWidth="1"/>
    <col min="6" max="6" width="12.1640625" customWidth="1"/>
    <col min="7" max="7" width="10.83203125" customWidth="1"/>
    <col min="8" max="8" width="12.1640625" customWidth="1"/>
    <col min="9" max="11" width="10.83203125" customWidth="1"/>
  </cols>
  <sheetData>
    <row r="1" spans="1:12" x14ac:dyDescent="0.2">
      <c r="A1" s="1" t="s">
        <v>31</v>
      </c>
    </row>
    <row r="2" spans="1:12" x14ac:dyDescent="0.2">
      <c r="A2" s="3" t="s">
        <v>49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1.4924550677690158</v>
      </c>
      <c r="C9" s="20">
        <v>3.7533555326295822</v>
      </c>
      <c r="D9" s="20">
        <v>3.1158603522607389</v>
      </c>
      <c r="E9" s="20">
        <v>9.4791227504196822</v>
      </c>
      <c r="F9" s="20">
        <v>0.52396407963956515</v>
      </c>
      <c r="G9" s="20">
        <v>4.7582852436155827</v>
      </c>
      <c r="H9" s="20">
        <v>0</v>
      </c>
      <c r="I9" s="20">
        <v>3.1481027730417179</v>
      </c>
      <c r="J9" s="20">
        <v>1.300211682101756</v>
      </c>
      <c r="K9" s="20">
        <v>4.4841548984220765</v>
      </c>
      <c r="L9" s="2"/>
    </row>
    <row r="10" spans="1:12" x14ac:dyDescent="0.2">
      <c r="A10" s="19" t="s">
        <v>9</v>
      </c>
      <c r="B10" s="20">
        <v>0.3739550921291907</v>
      </c>
      <c r="C10" s="20">
        <v>1.1063040235156885</v>
      </c>
      <c r="D10" s="20">
        <v>2.5074264176463688</v>
      </c>
      <c r="E10" s="20">
        <v>3.5742162707344267</v>
      </c>
      <c r="F10" s="20">
        <v>0.81460120251227086</v>
      </c>
      <c r="G10" s="20">
        <v>1.0022941843936859</v>
      </c>
      <c r="H10" s="20">
        <v>0</v>
      </c>
      <c r="I10" s="20">
        <v>1.0975238708678818</v>
      </c>
      <c r="J10" s="20">
        <v>0.92921893345492146</v>
      </c>
      <c r="K10" s="20">
        <v>1.3594769960785462</v>
      </c>
      <c r="L10" s="2"/>
    </row>
    <row r="11" spans="1:12" x14ac:dyDescent="0.2">
      <c r="A11" s="19" t="s">
        <v>10</v>
      </c>
      <c r="B11" s="20">
        <v>3.9182271022206878</v>
      </c>
      <c r="C11" s="20">
        <v>1.5437281806742782</v>
      </c>
      <c r="D11" s="20">
        <v>3.560085078904454</v>
      </c>
      <c r="E11" s="20">
        <v>4.219306535926596</v>
      </c>
      <c r="F11" s="20">
        <v>1.1205408085494726</v>
      </c>
      <c r="G11" s="20">
        <v>3.2656622879637678</v>
      </c>
      <c r="H11" s="20">
        <v>0</v>
      </c>
      <c r="I11" s="20">
        <v>0</v>
      </c>
      <c r="J11" s="20">
        <v>2.5253017037623602</v>
      </c>
      <c r="K11" s="20">
        <v>2.0250940047749757</v>
      </c>
      <c r="L11" s="2"/>
    </row>
    <row r="12" spans="1:12" x14ac:dyDescent="0.2">
      <c r="A12" s="19" t="s">
        <v>11</v>
      </c>
      <c r="B12" s="20">
        <v>1.9323010072635884</v>
      </c>
      <c r="C12" s="20">
        <v>2.6110812159136549</v>
      </c>
      <c r="D12" s="20">
        <v>4.4096703075004751</v>
      </c>
      <c r="E12" s="20">
        <v>0.6515247407840008</v>
      </c>
      <c r="F12" s="20">
        <v>1.1702827369055793</v>
      </c>
      <c r="G12" s="20">
        <v>2.0659594194824598</v>
      </c>
      <c r="H12" s="20">
        <v>0</v>
      </c>
      <c r="I12" s="20">
        <v>14.175268107558676</v>
      </c>
      <c r="J12" s="20">
        <v>1.9731341434334959</v>
      </c>
      <c r="K12" s="20">
        <v>2.4088638359382077</v>
      </c>
      <c r="L12" s="2"/>
    </row>
    <row r="13" spans="1:12" x14ac:dyDescent="0.2">
      <c r="A13" s="19" t="s">
        <v>12</v>
      </c>
      <c r="B13" s="20">
        <v>2.3024162889014832</v>
      </c>
      <c r="C13" s="20">
        <v>2.9542645422710621</v>
      </c>
      <c r="D13" s="20">
        <v>1.0901784807541868</v>
      </c>
      <c r="E13" s="20">
        <v>3.4101616685640814</v>
      </c>
      <c r="F13" s="20">
        <v>0.59242179650906857</v>
      </c>
      <c r="G13" s="20">
        <v>2.7702250175393122</v>
      </c>
      <c r="H13" s="20">
        <v>0</v>
      </c>
      <c r="I13" s="20">
        <v>0</v>
      </c>
      <c r="J13" s="20">
        <v>1.2863665930919412</v>
      </c>
      <c r="K13" s="20">
        <v>2.9629527531304718</v>
      </c>
      <c r="L13" s="2"/>
    </row>
    <row r="14" spans="1:12" x14ac:dyDescent="0.2">
      <c r="A14" s="19" t="s">
        <v>13</v>
      </c>
      <c r="B14" s="20">
        <v>1.6982685640760209</v>
      </c>
      <c r="C14" s="20">
        <v>5.5573732371558089</v>
      </c>
      <c r="D14" s="20">
        <v>5.4489613886168096</v>
      </c>
      <c r="E14" s="20">
        <v>7.0743823440855387</v>
      </c>
      <c r="F14" s="20">
        <v>0.90229618911544796</v>
      </c>
      <c r="G14" s="20">
        <v>5.0906851578157939</v>
      </c>
      <c r="H14" s="20">
        <v>0</v>
      </c>
      <c r="I14" s="20">
        <v>4.7025788850321177</v>
      </c>
      <c r="J14" s="20">
        <v>1.9382444026905952</v>
      </c>
      <c r="K14" s="20">
        <v>5.6600983313172248</v>
      </c>
      <c r="L14" s="2"/>
    </row>
    <row r="15" spans="1:12" x14ac:dyDescent="0.2">
      <c r="A15" s="19" t="s">
        <v>14</v>
      </c>
      <c r="B15" s="20">
        <v>3.2042686243088161</v>
      </c>
      <c r="C15" s="20">
        <v>9.1740308380866544</v>
      </c>
      <c r="D15" s="20">
        <v>9.7315624385085329</v>
      </c>
      <c r="E15" s="20">
        <v>9.7102758064507579</v>
      </c>
      <c r="F15" s="20">
        <v>6.200339403138166</v>
      </c>
      <c r="G15" s="20">
        <v>6.542130421244166</v>
      </c>
      <c r="H15" s="20">
        <v>0</v>
      </c>
      <c r="I15" s="20">
        <v>10.411762613828843</v>
      </c>
      <c r="J15" s="20">
        <v>5.6421065603079894</v>
      </c>
      <c r="K15" s="20">
        <v>8.928860781090032</v>
      </c>
      <c r="L15" s="2"/>
    </row>
    <row r="16" spans="1:12" x14ac:dyDescent="0.2">
      <c r="A16" s="19" t="s">
        <v>15</v>
      </c>
      <c r="B16" s="20">
        <v>11.647485465200997</v>
      </c>
      <c r="C16" s="20">
        <v>9.051485028490605</v>
      </c>
      <c r="D16" s="20">
        <v>5.1428726145574544</v>
      </c>
      <c r="E16" s="20">
        <v>8.4908674243171092</v>
      </c>
      <c r="F16" s="20">
        <v>14.454279729946713</v>
      </c>
      <c r="G16" s="20">
        <v>10.746002387601466</v>
      </c>
      <c r="H16" s="20">
        <v>8.5507049712677219</v>
      </c>
      <c r="I16" s="20">
        <v>9.4469525640983338</v>
      </c>
      <c r="J16" s="20">
        <v>11.825865466765533</v>
      </c>
      <c r="K16" s="20">
        <v>9.193686538488933</v>
      </c>
      <c r="L16" s="2"/>
    </row>
    <row r="17" spans="1:12" x14ac:dyDescent="0.2">
      <c r="A17" s="19" t="s">
        <v>16</v>
      </c>
      <c r="B17" s="20">
        <v>9.3024537951695887</v>
      </c>
      <c r="C17" s="20">
        <v>10.058804911527412</v>
      </c>
      <c r="D17" s="20">
        <v>8.6825369855349237</v>
      </c>
      <c r="E17" s="20">
        <v>7.6806792425322357</v>
      </c>
      <c r="F17" s="20">
        <v>11.733606396898878</v>
      </c>
      <c r="G17" s="20">
        <v>7.6549302484740398</v>
      </c>
      <c r="H17" s="20">
        <v>31.794960090488615</v>
      </c>
      <c r="I17" s="20">
        <v>6.9211521104823648</v>
      </c>
      <c r="J17" s="20">
        <v>10.559816706629601</v>
      </c>
      <c r="K17" s="20">
        <v>9.4994151973320129</v>
      </c>
      <c r="L17" s="2"/>
    </row>
    <row r="18" spans="1:12" x14ac:dyDescent="0.2">
      <c r="A18" s="19" t="s">
        <v>17</v>
      </c>
      <c r="B18" s="20">
        <v>9.9399351218975784</v>
      </c>
      <c r="C18" s="20">
        <v>12.096176879016522</v>
      </c>
      <c r="D18" s="20">
        <v>6.1162761972784851</v>
      </c>
      <c r="E18" s="20">
        <v>6.1242036235198238</v>
      </c>
      <c r="F18" s="20">
        <v>10.912954298500917</v>
      </c>
      <c r="G18" s="20">
        <v>11.825608667414409</v>
      </c>
      <c r="H18" s="20">
        <v>13.455818134692931</v>
      </c>
      <c r="I18" s="20">
        <v>0</v>
      </c>
      <c r="J18" s="20">
        <v>9.7887890594735492</v>
      </c>
      <c r="K18" s="20">
        <v>11.34545649691055</v>
      </c>
      <c r="L18" s="2"/>
    </row>
    <row r="19" spans="1:12" x14ac:dyDescent="0.2">
      <c r="A19" s="19" t="s">
        <v>18</v>
      </c>
      <c r="B19" s="20">
        <v>13.194431562657316</v>
      </c>
      <c r="C19" s="20">
        <v>11.252893822026982</v>
      </c>
      <c r="D19" s="20">
        <v>6.559556201499392</v>
      </c>
      <c r="E19" s="20">
        <v>11.398053355926159</v>
      </c>
      <c r="F19" s="20">
        <v>21.648449190192224</v>
      </c>
      <c r="G19" s="20">
        <v>8.672502723138253</v>
      </c>
      <c r="H19" s="20">
        <v>0</v>
      </c>
      <c r="I19" s="20">
        <v>8.2799167639641862</v>
      </c>
      <c r="J19" s="20">
        <v>15.851445140751599</v>
      </c>
      <c r="K19" s="20">
        <v>10.945169742904934</v>
      </c>
      <c r="L19" s="2"/>
    </row>
    <row r="20" spans="1:12" x14ac:dyDescent="0.2">
      <c r="A20" s="19" t="s">
        <v>25</v>
      </c>
      <c r="B20" s="20">
        <v>18.123216718922709</v>
      </c>
      <c r="C20" s="20">
        <v>16.893894018052773</v>
      </c>
      <c r="D20" s="20">
        <v>26.234395671656873</v>
      </c>
      <c r="E20" s="20">
        <v>14.890081298546898</v>
      </c>
      <c r="F20" s="20">
        <v>13.509535511012881</v>
      </c>
      <c r="G20" s="20">
        <v>19.3001211225485</v>
      </c>
      <c r="H20" s="20">
        <v>30.815534732817685</v>
      </c>
      <c r="I20" s="20">
        <v>20.834227973430806</v>
      </c>
      <c r="J20" s="20">
        <v>17.480158739657913</v>
      </c>
      <c r="K20" s="20">
        <v>16.987202030940907</v>
      </c>
      <c r="L20" s="2"/>
    </row>
    <row r="21" spans="1:12" x14ac:dyDescent="0.2">
      <c r="A21" s="19" t="s">
        <v>19</v>
      </c>
      <c r="B21" s="20">
        <v>13.042412255730323</v>
      </c>
      <c r="C21" s="20">
        <v>9.6727116568124583</v>
      </c>
      <c r="D21" s="20">
        <v>12.557922960259079</v>
      </c>
      <c r="E21" s="20">
        <v>9.0645266800553124</v>
      </c>
      <c r="F21" s="20">
        <v>9.0182948143257864</v>
      </c>
      <c r="G21" s="20">
        <v>9.8894622107938073</v>
      </c>
      <c r="H21" s="20">
        <v>0</v>
      </c>
      <c r="I21" s="20">
        <v>17.664959831763543</v>
      </c>
      <c r="J21" s="20">
        <v>10.965515427553258</v>
      </c>
      <c r="K21" s="20">
        <v>9.6832792377088115</v>
      </c>
      <c r="L21" s="2"/>
    </row>
    <row r="22" spans="1:12" x14ac:dyDescent="0.2">
      <c r="A22" s="19" t="s">
        <v>20</v>
      </c>
      <c r="B22" s="20">
        <v>8.0680903139984625</v>
      </c>
      <c r="C22" s="20">
        <v>3.0108746438431444</v>
      </c>
      <c r="D22" s="20">
        <v>3.1841326743237262</v>
      </c>
      <c r="E22" s="20">
        <v>3.5787049696686029</v>
      </c>
      <c r="F22" s="20">
        <v>5.5081971545546988</v>
      </c>
      <c r="G22" s="20">
        <v>3.197533023948012</v>
      </c>
      <c r="H22" s="20">
        <v>15.38298207073305</v>
      </c>
      <c r="I22" s="20">
        <v>3.3175545059315423</v>
      </c>
      <c r="J22" s="20">
        <v>6.1492256174153797</v>
      </c>
      <c r="K22" s="20">
        <v>3.0959310980420884</v>
      </c>
      <c r="L22" s="2"/>
    </row>
    <row r="23" spans="1:12" x14ac:dyDescent="0.2">
      <c r="A23" s="19" t="s">
        <v>21</v>
      </c>
      <c r="B23" s="20">
        <v>0.84618713970505266</v>
      </c>
      <c r="C23" s="20">
        <v>0.56625929363783811</v>
      </c>
      <c r="D23" s="20">
        <v>1.6585622306985082</v>
      </c>
      <c r="E23" s="20">
        <v>0.4824502241576617</v>
      </c>
      <c r="F23" s="20">
        <v>0.76265602544155309</v>
      </c>
      <c r="G23" s="20">
        <v>1.7281636138021388</v>
      </c>
      <c r="H23" s="20">
        <v>0</v>
      </c>
      <c r="I23" s="20">
        <v>0</v>
      </c>
      <c r="J23" s="20">
        <v>0.93412872414632908</v>
      </c>
      <c r="K23" s="20">
        <v>0.69082165657746697</v>
      </c>
      <c r="L23" s="2"/>
    </row>
    <row r="24" spans="1:12" x14ac:dyDescent="0.2">
      <c r="A24" s="19" t="s">
        <v>37</v>
      </c>
      <c r="B24" s="20">
        <v>0.52002748311737423</v>
      </c>
      <c r="C24" s="20">
        <v>0.32454630452700395</v>
      </c>
      <c r="D24" s="20">
        <v>0</v>
      </c>
      <c r="E24" s="20">
        <v>0.17144306431111556</v>
      </c>
      <c r="F24" s="20">
        <v>0.19502023287797959</v>
      </c>
      <c r="G24" s="20">
        <v>0.24063600992707301</v>
      </c>
      <c r="H24" s="20">
        <v>0</v>
      </c>
      <c r="I24" s="20">
        <v>0</v>
      </c>
      <c r="J24" s="20">
        <v>0.2777424399689975</v>
      </c>
      <c r="K24" s="20">
        <v>0.29612310792899932</v>
      </c>
      <c r="L24" s="2"/>
    </row>
    <row r="25" spans="1:12" x14ac:dyDescent="0.2">
      <c r="A25" s="19" t="s">
        <v>38</v>
      </c>
      <c r="B25" s="20">
        <v>0.39386839693178977</v>
      </c>
      <c r="C25" s="20">
        <v>0.37221587181855709</v>
      </c>
      <c r="D25" s="20">
        <v>0</v>
      </c>
      <c r="E25" s="20">
        <v>0</v>
      </c>
      <c r="F25" s="20">
        <v>0.93256042987879473</v>
      </c>
      <c r="G25" s="20">
        <v>1.2497982602975384</v>
      </c>
      <c r="H25" s="20">
        <v>0</v>
      </c>
      <c r="I25" s="20">
        <v>0</v>
      </c>
      <c r="J25" s="20">
        <v>0.57272865879478518</v>
      </c>
      <c r="K25" s="20">
        <v>0.43341329241375931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100.00000000000001</v>
      </c>
      <c r="D27" s="24">
        <f t="shared" si="0"/>
        <v>100</v>
      </c>
      <c r="E27" s="24">
        <f t="shared" si="0"/>
        <v>100.00000000000001</v>
      </c>
      <c r="F27" s="24">
        <f t="shared" si="0"/>
        <v>100</v>
      </c>
      <c r="G27" s="24">
        <f t="shared" si="0"/>
        <v>100.00000000000001</v>
      </c>
      <c r="H27" s="24">
        <f t="shared" si="0"/>
        <v>100</v>
      </c>
      <c r="I27" s="24">
        <f t="shared" si="0"/>
        <v>100</v>
      </c>
      <c r="J27" s="24">
        <f t="shared" si="0"/>
        <v>100.00000000000001</v>
      </c>
      <c r="K27" s="24">
        <f t="shared" si="0"/>
        <v>100.00000000000001</v>
      </c>
      <c r="L27" s="7"/>
    </row>
    <row r="28" spans="1:12" x14ac:dyDescent="0.2">
      <c r="A28" s="23" t="s">
        <v>39</v>
      </c>
      <c r="B28" s="25">
        <v>397</v>
      </c>
      <c r="C28" s="25">
        <v>5221</v>
      </c>
      <c r="D28" s="25">
        <v>232</v>
      </c>
      <c r="E28" s="25">
        <v>899</v>
      </c>
      <c r="F28" s="25">
        <v>471</v>
      </c>
      <c r="G28" s="25">
        <v>837</v>
      </c>
      <c r="H28" s="25">
        <v>16</v>
      </c>
      <c r="I28" s="25">
        <v>41</v>
      </c>
      <c r="J28" s="25">
        <f>B28+D28+F28+H28</f>
        <v>1116</v>
      </c>
      <c r="K28" s="25">
        <f>C28+E28+G28+I28</f>
        <v>6998</v>
      </c>
      <c r="L28" s="4"/>
    </row>
    <row r="29" spans="1:12" x14ac:dyDescent="0.2">
      <c r="A29" s="23" t="s">
        <v>23</v>
      </c>
      <c r="B29" s="26">
        <v>61987.257029137814</v>
      </c>
      <c r="C29" s="26">
        <v>51133.794327192991</v>
      </c>
      <c r="D29" s="26">
        <v>54193.113104451455</v>
      </c>
      <c r="E29" s="26">
        <v>45366.212379292614</v>
      </c>
      <c r="F29" s="26">
        <v>58517.812787248477</v>
      </c>
      <c r="G29" s="26">
        <v>55949.744465827956</v>
      </c>
      <c r="H29" s="26">
        <v>63804.061499069663</v>
      </c>
      <c r="I29" s="26">
        <v>51922.92264074488</v>
      </c>
      <c r="J29" s="26">
        <v>59104.903499285363</v>
      </c>
      <c r="K29" s="26">
        <v>51086.749997683568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activeCell="N11" sqref="N11"/>
    </sheetView>
  </sheetViews>
  <sheetFormatPr defaultRowHeight="11.25" x14ac:dyDescent="0.2"/>
  <cols>
    <col min="1" max="1" width="33.6640625" customWidth="1"/>
    <col min="2" max="2" width="12.1640625" customWidth="1"/>
    <col min="3" max="3" width="10.83203125" customWidth="1"/>
    <col min="4" max="4" width="12.1640625" customWidth="1"/>
    <col min="5" max="5" width="10.83203125" customWidth="1"/>
    <col min="6" max="6" width="12.1640625" customWidth="1"/>
    <col min="7" max="7" width="10.83203125" customWidth="1"/>
    <col min="8" max="8" width="12.1640625" customWidth="1"/>
    <col min="9" max="11" width="10.83203125" customWidth="1"/>
  </cols>
  <sheetData>
    <row r="1" spans="1:12" x14ac:dyDescent="0.2">
      <c r="A1" s="1" t="s">
        <v>32</v>
      </c>
    </row>
    <row r="2" spans="1:12" x14ac:dyDescent="0.2">
      <c r="A2" s="3" t="s">
        <v>48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1.0354128249051009</v>
      </c>
      <c r="C9" s="20">
        <v>3.54026707120244</v>
      </c>
      <c r="D9" s="20">
        <v>3.6719626745170584</v>
      </c>
      <c r="E9" s="20">
        <v>0.19989335306175526</v>
      </c>
      <c r="F9" s="20">
        <v>0</v>
      </c>
      <c r="G9" s="20">
        <v>4.8904586521977231</v>
      </c>
      <c r="H9" s="20">
        <v>0</v>
      </c>
      <c r="I9" s="20">
        <v>34.708648382544453</v>
      </c>
      <c r="J9" s="20">
        <v>0.95035970091757804</v>
      </c>
      <c r="K9" s="20">
        <v>3.5045187689347856</v>
      </c>
      <c r="L9" s="2"/>
    </row>
    <row r="10" spans="1:12" x14ac:dyDescent="0.2">
      <c r="A10" s="19" t="s">
        <v>9</v>
      </c>
      <c r="B10" s="20">
        <v>0</v>
      </c>
      <c r="C10" s="20">
        <v>1.7748818196355569</v>
      </c>
      <c r="D10" s="20">
        <v>0</v>
      </c>
      <c r="E10" s="20">
        <v>2.3161269485479683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1.6671382293747916</v>
      </c>
      <c r="L10" s="2"/>
    </row>
    <row r="11" spans="1:12" x14ac:dyDescent="0.2">
      <c r="A11" s="19" t="s">
        <v>10</v>
      </c>
      <c r="B11" s="20">
        <v>0</v>
      </c>
      <c r="C11" s="20">
        <v>1.908867160866794</v>
      </c>
      <c r="D11" s="20">
        <v>0</v>
      </c>
      <c r="E11" s="20">
        <v>2.788537488696567</v>
      </c>
      <c r="F11" s="20">
        <v>0.97140780157815199</v>
      </c>
      <c r="G11" s="20">
        <v>0.62671272464408156</v>
      </c>
      <c r="H11" s="20">
        <v>0</v>
      </c>
      <c r="I11" s="20">
        <v>0</v>
      </c>
      <c r="J11" s="20">
        <v>0.46746908959580225</v>
      </c>
      <c r="K11" s="20">
        <v>1.878696803899859</v>
      </c>
      <c r="L11" s="2"/>
    </row>
    <row r="12" spans="1:12" x14ac:dyDescent="0.2">
      <c r="A12" s="19" t="s">
        <v>11</v>
      </c>
      <c r="B12" s="20">
        <v>0</v>
      </c>
      <c r="C12" s="20">
        <v>4.6492252122155655</v>
      </c>
      <c r="D12" s="20">
        <v>0</v>
      </c>
      <c r="E12" s="20">
        <v>3.9129376013438266</v>
      </c>
      <c r="F12" s="20">
        <v>0.93765046416390696</v>
      </c>
      <c r="G12" s="20">
        <v>12.496587525536357</v>
      </c>
      <c r="H12" s="20">
        <v>0</v>
      </c>
      <c r="I12" s="20">
        <v>0</v>
      </c>
      <c r="J12" s="20">
        <v>0.4512240977781759</v>
      </c>
      <c r="K12" s="20">
        <v>5.2203544421217467</v>
      </c>
      <c r="L12" s="2"/>
    </row>
    <row r="13" spans="1:12" x14ac:dyDescent="0.2">
      <c r="A13" s="19" t="s">
        <v>12</v>
      </c>
      <c r="B13" s="20">
        <v>1.4014525224609506</v>
      </c>
      <c r="C13" s="20">
        <v>4.6276029957771927</v>
      </c>
      <c r="D13" s="20">
        <v>0</v>
      </c>
      <c r="E13" s="20">
        <v>4.0261481437075748</v>
      </c>
      <c r="F13" s="20">
        <v>0.55117307747291688</v>
      </c>
      <c r="G13" s="20">
        <v>2.6700828228567088</v>
      </c>
      <c r="H13" s="20">
        <v>0</v>
      </c>
      <c r="I13" s="20">
        <v>0</v>
      </c>
      <c r="J13" s="20">
        <v>0.74786250235871032</v>
      </c>
      <c r="K13" s="20">
        <v>4.3647830134554315</v>
      </c>
      <c r="L13" s="2"/>
    </row>
    <row r="14" spans="1:12" x14ac:dyDescent="0.2">
      <c r="A14" s="19" t="s">
        <v>13</v>
      </c>
      <c r="B14" s="20">
        <v>4.0235044600426892</v>
      </c>
      <c r="C14" s="20">
        <v>6.353413294375339</v>
      </c>
      <c r="D14" s="20">
        <v>6.3623469243691098</v>
      </c>
      <c r="E14" s="20">
        <v>5.8339473892648925</v>
      </c>
      <c r="F14" s="20">
        <v>2.2489876520957361</v>
      </c>
      <c r="G14" s="20">
        <v>9.3564018420405315</v>
      </c>
      <c r="H14" s="20">
        <v>0</v>
      </c>
      <c r="I14" s="20">
        <v>15.681661093970082</v>
      </c>
      <c r="J14" s="20">
        <v>3.4967153960843524</v>
      </c>
      <c r="K14" s="20">
        <v>6.6183895757467397</v>
      </c>
      <c r="L14" s="2"/>
    </row>
    <row r="15" spans="1:12" x14ac:dyDescent="0.2">
      <c r="A15" s="19" t="s">
        <v>14</v>
      </c>
      <c r="B15" s="20">
        <v>8.0819264317458614</v>
      </c>
      <c r="C15" s="20">
        <v>13.334817861817752</v>
      </c>
      <c r="D15" s="20">
        <v>0</v>
      </c>
      <c r="E15" s="20">
        <v>7.2955572899693513</v>
      </c>
      <c r="F15" s="20">
        <v>1.9825337941122634</v>
      </c>
      <c r="G15" s="20">
        <v>6.994681328039186</v>
      </c>
      <c r="H15" s="20">
        <v>25.930184463729862</v>
      </c>
      <c r="I15" s="20">
        <v>0</v>
      </c>
      <c r="J15" s="20">
        <v>4.0662768467622223</v>
      </c>
      <c r="K15" s="20">
        <v>12.061397623736624</v>
      </c>
      <c r="L15" s="2"/>
    </row>
    <row r="16" spans="1:12" x14ac:dyDescent="0.2">
      <c r="A16" s="19" t="s">
        <v>15</v>
      </c>
      <c r="B16" s="20">
        <v>14.177946694126486</v>
      </c>
      <c r="C16" s="20">
        <v>8.8756162252930295</v>
      </c>
      <c r="D16" s="20">
        <v>9.7549220911700214</v>
      </c>
      <c r="E16" s="20">
        <v>6.5531315492927993</v>
      </c>
      <c r="F16" s="20">
        <v>9.1122070102506409</v>
      </c>
      <c r="G16" s="20">
        <v>11.234447014571924</v>
      </c>
      <c r="H16" s="20">
        <v>0</v>
      </c>
      <c r="I16" s="20">
        <v>14.901042140941001</v>
      </c>
      <c r="J16" s="20">
        <v>10.845018978332067</v>
      </c>
      <c r="K16" s="20">
        <v>8.8728246471160919</v>
      </c>
      <c r="L16" s="2"/>
    </row>
    <row r="17" spans="1:12" x14ac:dyDescent="0.2">
      <c r="A17" s="19" t="s">
        <v>16</v>
      </c>
      <c r="B17" s="20">
        <v>10.565543210303167</v>
      </c>
      <c r="C17" s="20">
        <v>15.415883561104401</v>
      </c>
      <c r="D17" s="20">
        <v>3.3280775483745471</v>
      </c>
      <c r="E17" s="20">
        <v>7.0981455775167914</v>
      </c>
      <c r="F17" s="20">
        <v>15.671842924513873</v>
      </c>
      <c r="G17" s="20">
        <v>10.525568936501282</v>
      </c>
      <c r="H17" s="20">
        <v>10.986144956859848</v>
      </c>
      <c r="I17" s="20">
        <v>0</v>
      </c>
      <c r="J17" s="20">
        <v>11.857809493684703</v>
      </c>
      <c r="K17" s="20">
        <v>14.013444539389134</v>
      </c>
      <c r="L17" s="2"/>
    </row>
    <row r="18" spans="1:12" x14ac:dyDescent="0.2">
      <c r="A18" s="19" t="s">
        <v>17</v>
      </c>
      <c r="B18" s="20">
        <v>2.7543477833798731</v>
      </c>
      <c r="C18" s="20">
        <v>10.435810127853246</v>
      </c>
      <c r="D18" s="20">
        <v>6.377159524844914</v>
      </c>
      <c r="E18" s="20">
        <v>12.278932322764465</v>
      </c>
      <c r="F18" s="20">
        <v>15.669126120561399</v>
      </c>
      <c r="G18" s="20">
        <v>16.027488970343008</v>
      </c>
      <c r="H18" s="20">
        <v>0</v>
      </c>
      <c r="I18" s="20">
        <v>0</v>
      </c>
      <c r="J18" s="20">
        <v>9.5202002144368532</v>
      </c>
      <c r="K18" s="20">
        <v>11.047376161449208</v>
      </c>
      <c r="L18" s="2"/>
    </row>
    <row r="19" spans="1:12" x14ac:dyDescent="0.2">
      <c r="A19" s="19" t="s">
        <v>18</v>
      </c>
      <c r="B19" s="20">
        <v>16.424613683211504</v>
      </c>
      <c r="C19" s="20">
        <v>11.66072228816123</v>
      </c>
      <c r="D19" s="20">
        <v>16.305989384079002</v>
      </c>
      <c r="E19" s="20">
        <v>7.3809625609807776</v>
      </c>
      <c r="F19" s="20">
        <v>18.084609062150069</v>
      </c>
      <c r="G19" s="20">
        <v>3.6607900473850741</v>
      </c>
      <c r="H19" s="20">
        <v>0</v>
      </c>
      <c r="I19" s="20">
        <v>0</v>
      </c>
      <c r="J19" s="20">
        <v>16.99585594293297</v>
      </c>
      <c r="K19" s="20">
        <v>10.440625321792782</v>
      </c>
      <c r="L19" s="2"/>
    </row>
    <row r="20" spans="1:12" x14ac:dyDescent="0.2">
      <c r="A20" s="19" t="s">
        <v>25</v>
      </c>
      <c r="B20" s="20">
        <v>17.82684572809173</v>
      </c>
      <c r="C20" s="20">
        <v>10.677547821221564</v>
      </c>
      <c r="D20" s="20">
        <v>28.520621128526486</v>
      </c>
      <c r="E20" s="20">
        <v>7.6262734185268837</v>
      </c>
      <c r="F20" s="20">
        <v>19.243736549743176</v>
      </c>
      <c r="G20" s="20">
        <v>6.7614110325691632</v>
      </c>
      <c r="H20" s="20">
        <v>63.083670579410288</v>
      </c>
      <c r="I20" s="20">
        <v>14.316713712952286</v>
      </c>
      <c r="J20" s="20">
        <v>20.812244169795456</v>
      </c>
      <c r="K20" s="20">
        <v>10.039345428432037</v>
      </c>
      <c r="L20" s="2"/>
    </row>
    <row r="21" spans="1:12" x14ac:dyDescent="0.2">
      <c r="A21" s="19" t="s">
        <v>19</v>
      </c>
      <c r="B21" s="20">
        <v>16.359550717175679</v>
      </c>
      <c r="C21" s="20">
        <v>4.8949248300539701</v>
      </c>
      <c r="D21" s="20">
        <v>8.258350323705173</v>
      </c>
      <c r="E21" s="20">
        <v>20.999661891880411</v>
      </c>
      <c r="F21" s="20">
        <v>5.686972330864001</v>
      </c>
      <c r="G21" s="20">
        <v>7.9414795077224989</v>
      </c>
      <c r="H21" s="20">
        <v>0</v>
      </c>
      <c r="I21" s="20">
        <v>0</v>
      </c>
      <c r="J21" s="20">
        <v>9.705973935973109</v>
      </c>
      <c r="K21" s="20">
        <v>6.8308000521857402</v>
      </c>
      <c r="L21" s="2"/>
    </row>
    <row r="22" spans="1:12" x14ac:dyDescent="0.2">
      <c r="A22" s="19" t="s">
        <v>20</v>
      </c>
      <c r="B22" s="20">
        <v>3.3083287042332579</v>
      </c>
      <c r="C22" s="20">
        <v>0.95472771911843202</v>
      </c>
      <c r="D22" s="20">
        <v>10.357606709670568</v>
      </c>
      <c r="E22" s="20">
        <v>5.1114059807369934</v>
      </c>
      <c r="F22" s="20">
        <v>3.5740834303574243</v>
      </c>
      <c r="G22" s="20">
        <v>6.0789959339452171</v>
      </c>
      <c r="H22" s="20">
        <v>0</v>
      </c>
      <c r="I22" s="20">
        <v>20.391934669592171</v>
      </c>
      <c r="J22" s="20">
        <v>4.5341738134831937</v>
      </c>
      <c r="K22" s="20">
        <v>1.9630964833536169</v>
      </c>
      <c r="L22" s="2"/>
    </row>
    <row r="23" spans="1:12" x14ac:dyDescent="0.2">
      <c r="A23" s="19" t="s">
        <v>21</v>
      </c>
      <c r="B23" s="20">
        <v>3.126438643726658</v>
      </c>
      <c r="C23" s="20">
        <v>0.68002004985356301</v>
      </c>
      <c r="D23" s="20">
        <v>2.8005049429540572</v>
      </c>
      <c r="E23" s="20">
        <v>5.64736774963845</v>
      </c>
      <c r="F23" s="20">
        <v>1.7316858750597477</v>
      </c>
      <c r="G23" s="20">
        <v>0</v>
      </c>
      <c r="H23" s="20">
        <v>0</v>
      </c>
      <c r="I23" s="20">
        <v>0</v>
      </c>
      <c r="J23" s="20">
        <v>2.3628658899085813</v>
      </c>
      <c r="K23" s="20">
        <v>1.1423259665713592</v>
      </c>
      <c r="L23" s="2"/>
    </row>
    <row r="24" spans="1:12" x14ac:dyDescent="0.2">
      <c r="A24" s="19" t="s">
        <v>37</v>
      </c>
      <c r="B24" s="20">
        <v>0</v>
      </c>
      <c r="C24" s="20">
        <v>0.16093214889761268</v>
      </c>
      <c r="D24" s="20">
        <v>0.84008942691247923</v>
      </c>
      <c r="E24" s="20">
        <v>0.93097073407048814</v>
      </c>
      <c r="F24" s="20">
        <v>4.533983907076693</v>
      </c>
      <c r="G24" s="20">
        <v>0.42153729932520539</v>
      </c>
      <c r="H24" s="20">
        <v>0</v>
      </c>
      <c r="I24" s="20">
        <v>0</v>
      </c>
      <c r="J24" s="20">
        <v>2.3177326446666844</v>
      </c>
      <c r="K24" s="20">
        <v>0.2639106599875411</v>
      </c>
      <c r="L24" s="2"/>
    </row>
    <row r="25" spans="1:12" x14ac:dyDescent="0.2">
      <c r="A25" s="19" t="s">
        <v>38</v>
      </c>
      <c r="B25" s="20">
        <v>0.91408859659703567</v>
      </c>
      <c r="C25" s="20">
        <v>5.4739812552316483E-2</v>
      </c>
      <c r="D25" s="20">
        <v>3.4223693208765886</v>
      </c>
      <c r="E25" s="20">
        <v>0</v>
      </c>
      <c r="F25" s="20">
        <v>0</v>
      </c>
      <c r="G25" s="20">
        <v>0.31335636232204161</v>
      </c>
      <c r="H25" s="20">
        <v>0</v>
      </c>
      <c r="I25" s="20">
        <v>0</v>
      </c>
      <c r="J25" s="20">
        <v>0.86821728328951786</v>
      </c>
      <c r="K25" s="20">
        <v>7.0972282452523738E-2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100.00000000000001</v>
      </c>
      <c r="D27" s="24">
        <f t="shared" si="0"/>
        <v>100.00000000000001</v>
      </c>
      <c r="E27" s="24">
        <f t="shared" si="0"/>
        <v>99.999999999999972</v>
      </c>
      <c r="F27" s="24">
        <f t="shared" si="0"/>
        <v>99.999999999999986</v>
      </c>
      <c r="G27" s="24">
        <f t="shared" si="0"/>
        <v>100.00000000000001</v>
      </c>
      <c r="H27" s="24">
        <f t="shared" si="0"/>
        <v>100</v>
      </c>
      <c r="I27" s="24">
        <f t="shared" si="0"/>
        <v>99.999999999999986</v>
      </c>
      <c r="J27" s="24">
        <f t="shared" si="0"/>
        <v>99.999999999999986</v>
      </c>
      <c r="K27" s="24">
        <f t="shared" si="0"/>
        <v>100.00000000000003</v>
      </c>
      <c r="L27" s="7"/>
    </row>
    <row r="28" spans="1:12" x14ac:dyDescent="0.2">
      <c r="A28" s="23" t="s">
        <v>39</v>
      </c>
      <c r="B28" s="25">
        <v>88</v>
      </c>
      <c r="C28" s="25">
        <v>1036</v>
      </c>
      <c r="D28" s="25">
        <v>40</v>
      </c>
      <c r="E28" s="25">
        <v>170</v>
      </c>
      <c r="F28" s="25">
        <v>99</v>
      </c>
      <c r="G28" s="25">
        <v>122</v>
      </c>
      <c r="H28" s="25">
        <v>3</v>
      </c>
      <c r="I28" s="25">
        <v>11</v>
      </c>
      <c r="J28" s="25">
        <f>B28+D28+F28+H28</f>
        <v>230</v>
      </c>
      <c r="K28" s="25">
        <f>C28+E28+G28+I28</f>
        <v>1339</v>
      </c>
      <c r="L28" s="4"/>
    </row>
    <row r="29" spans="1:12" x14ac:dyDescent="0.2">
      <c r="A29" s="23" t="s">
        <v>23</v>
      </c>
      <c r="B29" s="26">
        <v>63827.075607429309</v>
      </c>
      <c r="C29" s="26">
        <v>41142.32332441464</v>
      </c>
      <c r="D29" s="26">
        <v>79627.19682648014</v>
      </c>
      <c r="E29" s="26">
        <v>65726.288427206819</v>
      </c>
      <c r="F29" s="26">
        <v>66748.25683632966</v>
      </c>
      <c r="G29" s="26">
        <v>45729.284786038348</v>
      </c>
      <c r="H29" s="26">
        <v>54342.739607409567</v>
      </c>
      <c r="I29" s="26">
        <v>48109.027985865854</v>
      </c>
      <c r="J29" s="26">
        <v>67667.515309929353</v>
      </c>
      <c r="K29" s="26">
        <v>44184.97560643663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workbookViewId="0">
      <selection activeCell="N16" sqref="N16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33</v>
      </c>
    </row>
    <row r="2" spans="1:12" x14ac:dyDescent="0.2">
      <c r="A2" s="3" t="s">
        <v>46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0</v>
      </c>
      <c r="C9" s="20">
        <v>1.1134351465943417</v>
      </c>
      <c r="D9" s="20">
        <v>0</v>
      </c>
      <c r="E9" s="20">
        <v>6.5822958226006794</v>
      </c>
      <c r="F9" s="20">
        <v>0.72089557869019805</v>
      </c>
      <c r="G9" s="20">
        <v>10.189081577515047</v>
      </c>
      <c r="H9" s="20">
        <v>0</v>
      </c>
      <c r="I9" s="20">
        <v>32.10105598245628</v>
      </c>
      <c r="J9" s="20">
        <v>0.45505553327309811</v>
      </c>
      <c r="K9" s="20">
        <v>2.1457121340775509</v>
      </c>
      <c r="L9" s="2"/>
    </row>
    <row r="10" spans="1:12" x14ac:dyDescent="0.2">
      <c r="A10" s="19" t="s">
        <v>9</v>
      </c>
      <c r="B10" s="20">
        <v>0</v>
      </c>
      <c r="C10" s="20">
        <v>0.84023986782818683</v>
      </c>
      <c r="D10" s="20">
        <v>0</v>
      </c>
      <c r="E10" s="20">
        <v>2.4684668788687225</v>
      </c>
      <c r="F10" s="20">
        <v>0</v>
      </c>
      <c r="G10" s="20">
        <v>1.0152262439045159</v>
      </c>
      <c r="H10" s="20">
        <v>0</v>
      </c>
      <c r="I10" s="20">
        <v>0</v>
      </c>
      <c r="J10" s="20">
        <v>0</v>
      </c>
      <c r="K10" s="20">
        <v>0.95266614947592188</v>
      </c>
      <c r="L10" s="2"/>
    </row>
    <row r="11" spans="1:12" x14ac:dyDescent="0.2">
      <c r="A11" s="19" t="s">
        <v>10</v>
      </c>
      <c r="B11" s="20">
        <v>2.4679052918095823</v>
      </c>
      <c r="C11" s="20">
        <v>1.5761844395561455</v>
      </c>
      <c r="D11" s="20">
        <v>0</v>
      </c>
      <c r="E11" s="20">
        <v>5.6180063530967317</v>
      </c>
      <c r="F11" s="20">
        <v>0.52268909294647448</v>
      </c>
      <c r="G11" s="20">
        <v>1.3650276571622069</v>
      </c>
      <c r="H11" s="20">
        <v>0</v>
      </c>
      <c r="I11" s="20">
        <v>0</v>
      </c>
      <c r="J11" s="20">
        <v>0.89018376891764706</v>
      </c>
      <c r="K11" s="20">
        <v>1.8118194975141106</v>
      </c>
      <c r="L11" s="2"/>
    </row>
    <row r="12" spans="1:12" x14ac:dyDescent="0.2">
      <c r="A12" s="19" t="s">
        <v>11</v>
      </c>
      <c r="B12" s="20">
        <v>7.212302212892971</v>
      </c>
      <c r="C12" s="20">
        <v>4.1410821081888285</v>
      </c>
      <c r="D12" s="20">
        <v>16.71443836378209</v>
      </c>
      <c r="E12" s="20">
        <v>8.2076717482006476</v>
      </c>
      <c r="F12" s="20">
        <v>2.3069644684602535</v>
      </c>
      <c r="G12" s="20">
        <v>3.0991053345664321</v>
      </c>
      <c r="H12" s="20">
        <v>0</v>
      </c>
      <c r="I12" s="20">
        <v>0</v>
      </c>
      <c r="J12" s="20">
        <v>4.9678835666209133</v>
      </c>
      <c r="K12" s="20">
        <v>4.3157229353454198</v>
      </c>
      <c r="L12" s="2"/>
    </row>
    <row r="13" spans="1:12" x14ac:dyDescent="0.2">
      <c r="A13" s="19" t="s">
        <v>12</v>
      </c>
      <c r="B13" s="20">
        <v>2.5207757689582473</v>
      </c>
      <c r="C13" s="20">
        <v>5.2862397106074539</v>
      </c>
      <c r="D13" s="20">
        <v>10.246005631202156</v>
      </c>
      <c r="E13" s="20">
        <v>4.250502260544085</v>
      </c>
      <c r="F13" s="20">
        <v>0</v>
      </c>
      <c r="G13" s="20">
        <v>0.57231546141187262</v>
      </c>
      <c r="H13" s="20">
        <v>0</v>
      </c>
      <c r="I13" s="20">
        <v>0</v>
      </c>
      <c r="J13" s="20">
        <v>1.7212384837115309</v>
      </c>
      <c r="K13" s="20">
        <v>4.8854928758940135</v>
      </c>
      <c r="L13" s="2"/>
    </row>
    <row r="14" spans="1:12" x14ac:dyDescent="0.2">
      <c r="A14" s="19" t="s">
        <v>13</v>
      </c>
      <c r="B14" s="20">
        <v>3.3676763427919241</v>
      </c>
      <c r="C14" s="20">
        <v>7.787654220060845</v>
      </c>
      <c r="D14" s="20">
        <v>3.9081104563125466</v>
      </c>
      <c r="E14" s="20">
        <v>12.152113057999941</v>
      </c>
      <c r="F14" s="20">
        <v>4.1925584512552483</v>
      </c>
      <c r="G14" s="20">
        <v>7.4256617102116813</v>
      </c>
      <c r="H14" s="20">
        <v>0</v>
      </c>
      <c r="I14" s="20">
        <v>0</v>
      </c>
      <c r="J14" s="20">
        <v>3.8492551904466046</v>
      </c>
      <c r="K14" s="20">
        <v>8.0203339901316451</v>
      </c>
      <c r="L14" s="2"/>
    </row>
    <row r="15" spans="1:12" x14ac:dyDescent="0.2">
      <c r="A15" s="19" t="s">
        <v>14</v>
      </c>
      <c r="B15" s="20">
        <v>1.9854174518185546</v>
      </c>
      <c r="C15" s="20">
        <v>11.232757028532683</v>
      </c>
      <c r="D15" s="20">
        <v>0</v>
      </c>
      <c r="E15" s="20">
        <v>12.802113080287286</v>
      </c>
      <c r="F15" s="20">
        <v>15.004918644264295</v>
      </c>
      <c r="G15" s="20">
        <v>8.428147968065451</v>
      </c>
      <c r="H15" s="20">
        <v>0</v>
      </c>
      <c r="I15" s="20">
        <v>0</v>
      </c>
      <c r="J15" s="20">
        <v>9.922363896647818</v>
      </c>
      <c r="K15" s="20">
        <v>11.11471856730623</v>
      </c>
      <c r="L15" s="2"/>
    </row>
    <row r="16" spans="1:12" x14ac:dyDescent="0.2">
      <c r="A16" s="19" t="s">
        <v>15</v>
      </c>
      <c r="B16" s="20">
        <v>7.9747966457572845</v>
      </c>
      <c r="C16" s="20">
        <v>10.041653923600883</v>
      </c>
      <c r="D16" s="20">
        <v>10.630434808701402</v>
      </c>
      <c r="E16" s="20">
        <v>7.2054977166000151</v>
      </c>
      <c r="F16" s="20">
        <v>5.5263802504715205</v>
      </c>
      <c r="G16" s="20">
        <v>10.859866704796776</v>
      </c>
      <c r="H16" s="20">
        <v>0</v>
      </c>
      <c r="I16" s="20">
        <v>0</v>
      </c>
      <c r="J16" s="20">
        <v>6.4909275618831526</v>
      </c>
      <c r="K16" s="20">
        <v>9.8995405367698162</v>
      </c>
      <c r="L16" s="2"/>
    </row>
    <row r="17" spans="1:12" x14ac:dyDescent="0.2">
      <c r="A17" s="19" t="s">
        <v>16</v>
      </c>
      <c r="B17" s="20">
        <v>2.1909888272518563</v>
      </c>
      <c r="C17" s="20">
        <v>11.521171591982666</v>
      </c>
      <c r="D17" s="20">
        <v>2.7393710140093837</v>
      </c>
      <c r="E17" s="20">
        <v>6.5003947309584049</v>
      </c>
      <c r="F17" s="20">
        <v>16.474759434319335</v>
      </c>
      <c r="G17" s="20">
        <v>6.8911730770133142</v>
      </c>
      <c r="H17" s="20">
        <v>0</v>
      </c>
      <c r="I17" s="20">
        <v>0</v>
      </c>
      <c r="J17" s="20">
        <v>11.204042639546604</v>
      </c>
      <c r="K17" s="20">
        <v>10.863497985254874</v>
      </c>
      <c r="L17" s="2"/>
    </row>
    <row r="18" spans="1:12" x14ac:dyDescent="0.2">
      <c r="A18" s="19" t="s">
        <v>17</v>
      </c>
      <c r="B18" s="20">
        <v>6.8644171848535125</v>
      </c>
      <c r="C18" s="20">
        <v>9.3934363327287151</v>
      </c>
      <c r="D18" s="20">
        <v>0</v>
      </c>
      <c r="E18" s="20">
        <v>10.190484519042382</v>
      </c>
      <c r="F18" s="20">
        <v>8.9210496843016802</v>
      </c>
      <c r="G18" s="20">
        <v>6.9969639418754754</v>
      </c>
      <c r="H18" s="20">
        <v>0</v>
      </c>
      <c r="I18" s="20">
        <v>50.651536195332703</v>
      </c>
      <c r="J18" s="20">
        <v>7.1895943697664668</v>
      </c>
      <c r="K18" s="20">
        <v>9.3631778995150174</v>
      </c>
      <c r="L18" s="2"/>
    </row>
    <row r="19" spans="1:12" x14ac:dyDescent="0.2">
      <c r="A19" s="19" t="s">
        <v>18</v>
      </c>
      <c r="B19" s="20">
        <v>16.537929496388347</v>
      </c>
      <c r="C19" s="20">
        <v>11.8953727315092</v>
      </c>
      <c r="D19" s="20">
        <v>11.80083035036945</v>
      </c>
      <c r="E19" s="20">
        <v>7.5379569608086587</v>
      </c>
      <c r="F19" s="20">
        <v>11.385122656289697</v>
      </c>
      <c r="G19" s="20">
        <v>8.3613551413798497</v>
      </c>
      <c r="H19" s="20">
        <v>0</v>
      </c>
      <c r="I19" s="20">
        <v>0</v>
      </c>
      <c r="J19" s="20">
        <v>12.264359252293373</v>
      </c>
      <c r="K19" s="20">
        <v>11.354066688573637</v>
      </c>
      <c r="L19" s="2"/>
    </row>
    <row r="20" spans="1:12" x14ac:dyDescent="0.2">
      <c r="A20" s="19" t="s">
        <v>25</v>
      </c>
      <c r="B20" s="20">
        <v>23.918122728152834</v>
      </c>
      <c r="C20" s="20">
        <v>13.583905705270555</v>
      </c>
      <c r="D20" s="20">
        <v>19.042266449360309</v>
      </c>
      <c r="E20" s="20">
        <v>8.5830420987335039</v>
      </c>
      <c r="F20" s="20">
        <v>18.254845643380783</v>
      </c>
      <c r="G20" s="20">
        <v>24.149732486951443</v>
      </c>
      <c r="H20" s="20">
        <v>0</v>
      </c>
      <c r="I20" s="20">
        <v>9.6092976017153102</v>
      </c>
      <c r="J20" s="20">
        <v>19.088227482408026</v>
      </c>
      <c r="K20" s="20">
        <v>13.990428511311947</v>
      </c>
      <c r="L20" s="2"/>
    </row>
    <row r="21" spans="1:12" x14ac:dyDescent="0.2">
      <c r="A21" s="19" t="s">
        <v>19</v>
      </c>
      <c r="B21" s="20">
        <v>13.625190535840215</v>
      </c>
      <c r="C21" s="20">
        <v>7.4366840791161071</v>
      </c>
      <c r="D21" s="20">
        <v>19.697529758758431</v>
      </c>
      <c r="E21" s="20">
        <v>5.4086459983596065</v>
      </c>
      <c r="F21" s="20">
        <v>8.0726066143724289</v>
      </c>
      <c r="G21" s="20">
        <v>5.2061046256632775</v>
      </c>
      <c r="H21" s="20">
        <v>64.64472092830961</v>
      </c>
      <c r="I21" s="20">
        <v>0</v>
      </c>
      <c r="J21" s="20">
        <v>12.311908854779634</v>
      </c>
      <c r="K21" s="20">
        <v>7.1404600402282732</v>
      </c>
      <c r="L21" s="2"/>
    </row>
    <row r="22" spans="1:12" x14ac:dyDescent="0.2">
      <c r="A22" s="19" t="s">
        <v>20</v>
      </c>
      <c r="B22" s="20">
        <v>4.3093705436873986</v>
      </c>
      <c r="C22" s="20">
        <v>3.016151860524646</v>
      </c>
      <c r="D22" s="20">
        <v>0</v>
      </c>
      <c r="E22" s="20">
        <v>1.6733311436554728</v>
      </c>
      <c r="F22" s="20">
        <v>7.3350490429266575</v>
      </c>
      <c r="G22" s="20">
        <v>4.6242699186166067</v>
      </c>
      <c r="H22" s="20">
        <v>35.35527907169039</v>
      </c>
      <c r="I22" s="20">
        <v>7.6381102204957001</v>
      </c>
      <c r="J22" s="20">
        <v>6.6553441745885848</v>
      </c>
      <c r="K22" s="20">
        <v>3.0523125906447257</v>
      </c>
      <c r="L22" s="2"/>
    </row>
    <row r="23" spans="1:12" x14ac:dyDescent="0.2">
      <c r="A23" s="19" t="s">
        <v>21</v>
      </c>
      <c r="B23" s="20">
        <v>4.3187200984879457</v>
      </c>
      <c r="C23" s="20">
        <v>0.44013045420343061</v>
      </c>
      <c r="D23" s="20">
        <v>5.2210131675042275</v>
      </c>
      <c r="E23" s="20">
        <v>0.49247792071163465</v>
      </c>
      <c r="F23" s="20">
        <v>0</v>
      </c>
      <c r="G23" s="20">
        <v>0.81596815086606889</v>
      </c>
      <c r="H23" s="20">
        <v>0</v>
      </c>
      <c r="I23" s="20">
        <v>0</v>
      </c>
      <c r="J23" s="20">
        <v>1.5658873849683241</v>
      </c>
      <c r="K23" s="20">
        <v>0.46841215896881078</v>
      </c>
      <c r="L23" s="2"/>
    </row>
    <row r="24" spans="1:12" x14ac:dyDescent="0.2">
      <c r="A24" s="19" t="s">
        <v>37</v>
      </c>
      <c r="B24" s="20">
        <v>2.706386871309324</v>
      </c>
      <c r="C24" s="20">
        <v>0.56413915057169051</v>
      </c>
      <c r="D24" s="20">
        <v>0</v>
      </c>
      <c r="E24" s="20">
        <v>0.32699970953222457</v>
      </c>
      <c r="F24" s="20">
        <v>1.2821604383214324</v>
      </c>
      <c r="G24" s="20">
        <v>0</v>
      </c>
      <c r="H24" s="20">
        <v>0</v>
      </c>
      <c r="I24" s="20">
        <v>0</v>
      </c>
      <c r="J24" s="20">
        <v>1.4237278401482061</v>
      </c>
      <c r="K24" s="20">
        <v>0.5092235613318572</v>
      </c>
      <c r="L24" s="2"/>
    </row>
    <row r="25" spans="1:12" x14ac:dyDescent="0.2">
      <c r="A25" s="19" t="s">
        <v>38</v>
      </c>
      <c r="B25" s="20">
        <v>0</v>
      </c>
      <c r="C25" s="20">
        <v>0.12976164912363716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0.11241387765614952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100</v>
      </c>
      <c r="E27" s="24">
        <f t="shared" si="0"/>
        <v>99.999999999999986</v>
      </c>
      <c r="F27" s="24">
        <f t="shared" si="0"/>
        <v>99.999999999999986</v>
      </c>
      <c r="G27" s="24">
        <f t="shared" si="0"/>
        <v>100.00000000000001</v>
      </c>
      <c r="H27" s="24">
        <f t="shared" si="0"/>
        <v>100</v>
      </c>
      <c r="I27" s="24">
        <f t="shared" si="0"/>
        <v>100</v>
      </c>
      <c r="J27" s="24">
        <f t="shared" si="0"/>
        <v>99.999999999999972</v>
      </c>
      <c r="K27" s="24">
        <f t="shared" si="0"/>
        <v>100.00000000000001</v>
      </c>
      <c r="L27" s="2"/>
    </row>
    <row r="28" spans="1:12" x14ac:dyDescent="0.2">
      <c r="A28" s="23" t="s">
        <v>39</v>
      </c>
      <c r="B28" s="25">
        <v>100</v>
      </c>
      <c r="C28" s="25">
        <v>3737</v>
      </c>
      <c r="D28" s="25">
        <v>28</v>
      </c>
      <c r="E28" s="25">
        <v>350</v>
      </c>
      <c r="F28" s="25">
        <v>115</v>
      </c>
      <c r="G28" s="25">
        <v>200</v>
      </c>
      <c r="H28" s="25">
        <v>5</v>
      </c>
      <c r="I28" s="25">
        <v>6</v>
      </c>
      <c r="J28" s="25">
        <f>B28+D28+F28+H28</f>
        <v>248</v>
      </c>
      <c r="K28" s="25">
        <f>C28+E28+G28+I28</f>
        <v>4293</v>
      </c>
      <c r="L28" s="7"/>
    </row>
    <row r="29" spans="1:12" x14ac:dyDescent="0.2">
      <c r="A29" s="23" t="s">
        <v>23</v>
      </c>
      <c r="B29" s="26">
        <v>70208.928745017358</v>
      </c>
      <c r="C29" s="26">
        <v>47746.933709287216</v>
      </c>
      <c r="D29" s="26">
        <v>57975.072685901068</v>
      </c>
      <c r="E29" s="26">
        <v>36986.979717100134</v>
      </c>
      <c r="F29" s="26">
        <v>57509.282258648236</v>
      </c>
      <c r="G29" s="26">
        <v>48079.368160404432</v>
      </c>
      <c r="H29" s="26">
        <v>114101.3165706568</v>
      </c>
      <c r="I29" s="26">
        <v>40395.495416990052</v>
      </c>
      <c r="J29" s="26">
        <v>62120.249735844591</v>
      </c>
      <c r="K29" s="26">
        <v>47080.029023255702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4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workbookViewId="0">
      <selection activeCell="M1" sqref="M1:N1048576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34</v>
      </c>
    </row>
    <row r="2" spans="1:12" x14ac:dyDescent="0.2">
      <c r="A2" s="3" t="s">
        <v>47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0.93612171759739626</v>
      </c>
      <c r="C9" s="20">
        <v>3.0508275788482688</v>
      </c>
      <c r="D9" s="20">
        <v>2.9767951156534371</v>
      </c>
      <c r="E9" s="20">
        <v>6.2328640860321203</v>
      </c>
      <c r="F9" s="20">
        <v>0.32334710028704244</v>
      </c>
      <c r="G9" s="20">
        <v>2.6102904643322415</v>
      </c>
      <c r="H9" s="20">
        <v>0</v>
      </c>
      <c r="I9" s="20">
        <v>12.882280623707434</v>
      </c>
      <c r="J9" s="20">
        <v>1.4851346142423425</v>
      </c>
      <c r="K9" s="20">
        <v>3.926531837584065</v>
      </c>
      <c r="L9" s="2"/>
    </row>
    <row r="10" spans="1:12" x14ac:dyDescent="0.2">
      <c r="A10" s="19" t="s">
        <v>9</v>
      </c>
      <c r="B10" s="20">
        <v>0.35657342828493332</v>
      </c>
      <c r="C10" s="20">
        <v>0.87559079636731296</v>
      </c>
      <c r="D10" s="20">
        <v>2.0425743036911075</v>
      </c>
      <c r="E10" s="20">
        <v>2.7244545133336469</v>
      </c>
      <c r="F10" s="20">
        <v>0</v>
      </c>
      <c r="G10" s="20">
        <v>0.7967724794098251</v>
      </c>
      <c r="H10" s="20">
        <v>0</v>
      </c>
      <c r="I10" s="20">
        <v>0</v>
      </c>
      <c r="J10" s="20">
        <v>0.83890660288561025</v>
      </c>
      <c r="K10" s="20">
        <v>1.3423035494903941</v>
      </c>
      <c r="L10" s="2"/>
    </row>
    <row r="11" spans="1:12" x14ac:dyDescent="0.2">
      <c r="A11" s="19" t="s">
        <v>10</v>
      </c>
      <c r="B11" s="20">
        <v>1.5389360232496911</v>
      </c>
      <c r="C11" s="20">
        <v>1.5417236951553983</v>
      </c>
      <c r="D11" s="20">
        <v>2.651512316964252</v>
      </c>
      <c r="E11" s="20">
        <v>2.8124892601873213</v>
      </c>
      <c r="F11" s="20">
        <v>0</v>
      </c>
      <c r="G11" s="20">
        <v>1.1689526497230349</v>
      </c>
      <c r="H11" s="20">
        <v>6.1843256606934647</v>
      </c>
      <c r="I11" s="20">
        <v>0</v>
      </c>
      <c r="J11" s="20">
        <v>1.710020749639082</v>
      </c>
      <c r="K11" s="20">
        <v>1.8417509975783599</v>
      </c>
      <c r="L11" s="2"/>
    </row>
    <row r="12" spans="1:12" x14ac:dyDescent="0.2">
      <c r="A12" s="19" t="s">
        <v>11</v>
      </c>
      <c r="B12" s="20">
        <v>1.0041339883840035</v>
      </c>
      <c r="C12" s="20">
        <v>1.6421696623883715</v>
      </c>
      <c r="D12" s="20">
        <v>3.0424696135880169</v>
      </c>
      <c r="E12" s="20">
        <v>2.8656253446260478</v>
      </c>
      <c r="F12" s="20">
        <v>2.2814765371218737</v>
      </c>
      <c r="G12" s="20">
        <v>3.3582192026534492</v>
      </c>
      <c r="H12" s="20">
        <v>0</v>
      </c>
      <c r="I12" s="20">
        <v>0</v>
      </c>
      <c r="J12" s="20">
        <v>1.8506972559498081</v>
      </c>
      <c r="K12" s="20">
        <v>2.0188302118625412</v>
      </c>
      <c r="L12" s="2"/>
    </row>
    <row r="13" spans="1:12" x14ac:dyDescent="0.2">
      <c r="A13" s="19" t="s">
        <v>12</v>
      </c>
      <c r="B13" s="20">
        <v>1.240274336323268</v>
      </c>
      <c r="C13" s="20">
        <v>2.7459664243282997</v>
      </c>
      <c r="D13" s="20">
        <v>2.385437534760352</v>
      </c>
      <c r="E13" s="20">
        <v>3.0340256060521908</v>
      </c>
      <c r="F13" s="20">
        <v>0.60913149867631244</v>
      </c>
      <c r="G13" s="20">
        <v>1.3415113616378194</v>
      </c>
      <c r="H13" s="20">
        <v>2.1667644803238044</v>
      </c>
      <c r="I13" s="20">
        <v>3.1579853209467053</v>
      </c>
      <c r="J13" s="20">
        <v>1.5204828117009994</v>
      </c>
      <c r="K13" s="20">
        <v>2.7631089762699137</v>
      </c>
      <c r="L13" s="2"/>
    </row>
    <row r="14" spans="1:12" x14ac:dyDescent="0.2">
      <c r="A14" s="19" t="s">
        <v>13</v>
      </c>
      <c r="B14" s="20">
        <v>2.9051713541027038</v>
      </c>
      <c r="C14" s="20">
        <v>4.4404655802697359</v>
      </c>
      <c r="D14" s="20">
        <v>3.1714425490753575</v>
      </c>
      <c r="E14" s="20">
        <v>4.4836530380675486</v>
      </c>
      <c r="F14" s="20">
        <v>2.9727742968621951</v>
      </c>
      <c r="G14" s="20">
        <v>5.1371120347928585</v>
      </c>
      <c r="H14" s="20">
        <v>0</v>
      </c>
      <c r="I14" s="20">
        <v>0</v>
      </c>
      <c r="J14" s="20">
        <v>2.966455457525305</v>
      </c>
      <c r="K14" s="20">
        <v>4.447982745992336</v>
      </c>
      <c r="L14" s="2"/>
    </row>
    <row r="15" spans="1:12" x14ac:dyDescent="0.2">
      <c r="A15" s="19" t="s">
        <v>14</v>
      </c>
      <c r="B15" s="20">
        <v>4.713592423429481</v>
      </c>
      <c r="C15" s="20">
        <v>7.3223594977030739</v>
      </c>
      <c r="D15" s="20">
        <v>4.5098733611989257</v>
      </c>
      <c r="E15" s="20">
        <v>5.9059516176478759</v>
      </c>
      <c r="F15" s="20">
        <v>7.8085272242871886</v>
      </c>
      <c r="G15" s="20">
        <v>2.5433595976248617</v>
      </c>
      <c r="H15" s="20">
        <v>7.4803898704004554</v>
      </c>
      <c r="I15" s="20">
        <v>4.4725808722500622</v>
      </c>
      <c r="J15" s="20">
        <v>5.1712797730437616</v>
      </c>
      <c r="K15" s="20">
        <v>6.7306948961798465</v>
      </c>
      <c r="L15" s="2"/>
    </row>
    <row r="16" spans="1:12" x14ac:dyDescent="0.2">
      <c r="A16" s="19" t="s">
        <v>15</v>
      </c>
      <c r="B16" s="20">
        <v>4.5045730535313169</v>
      </c>
      <c r="C16" s="20">
        <v>8.3070538861180605</v>
      </c>
      <c r="D16" s="20">
        <v>3.7484761199928904</v>
      </c>
      <c r="E16" s="20">
        <v>6.5908754895314852</v>
      </c>
      <c r="F16" s="20">
        <v>6.9561599647766856</v>
      </c>
      <c r="G16" s="20">
        <v>6.7400557175485876</v>
      </c>
      <c r="H16" s="20">
        <v>0</v>
      </c>
      <c r="I16" s="20">
        <v>1.245474735747818</v>
      </c>
      <c r="J16" s="20">
        <v>4.5944550162049147</v>
      </c>
      <c r="K16" s="20">
        <v>7.744088468572075</v>
      </c>
      <c r="L16" s="2"/>
    </row>
    <row r="17" spans="1:12" x14ac:dyDescent="0.2">
      <c r="A17" s="19" t="s">
        <v>16</v>
      </c>
      <c r="B17" s="20">
        <v>7.8399124833974794</v>
      </c>
      <c r="C17" s="20">
        <v>9.7427441696473345</v>
      </c>
      <c r="D17" s="20">
        <v>5.7981831901504917</v>
      </c>
      <c r="E17" s="20">
        <v>6.3081999151729962</v>
      </c>
      <c r="F17" s="20">
        <v>8.3083978686899531</v>
      </c>
      <c r="G17" s="20">
        <v>12.754731274927794</v>
      </c>
      <c r="H17" s="20">
        <v>7.5576410857235992</v>
      </c>
      <c r="I17" s="20">
        <v>7.2802656872674687</v>
      </c>
      <c r="J17" s="20">
        <v>7.2529687473199145</v>
      </c>
      <c r="K17" s="20">
        <v>8.9678123606746638</v>
      </c>
      <c r="L17" s="2"/>
    </row>
    <row r="18" spans="1:12" x14ac:dyDescent="0.2">
      <c r="A18" s="19" t="s">
        <v>17</v>
      </c>
      <c r="B18" s="20">
        <v>8.8503412619123711</v>
      </c>
      <c r="C18" s="20">
        <v>9.6123619859323224</v>
      </c>
      <c r="D18" s="20">
        <v>6.6325183532958114</v>
      </c>
      <c r="E18" s="20">
        <v>7.4413756373817153</v>
      </c>
      <c r="F18" s="20">
        <v>12.713954915789518</v>
      </c>
      <c r="G18" s="20">
        <v>9.8303977222513961</v>
      </c>
      <c r="H18" s="20">
        <v>14.436939179271176</v>
      </c>
      <c r="I18" s="20">
        <v>1.1391336044942821</v>
      </c>
      <c r="J18" s="20">
        <v>8.8150601481885715</v>
      </c>
      <c r="K18" s="20">
        <v>8.9980428058649871</v>
      </c>
      <c r="L18" s="2"/>
    </row>
    <row r="19" spans="1:12" x14ac:dyDescent="0.2">
      <c r="A19" s="19" t="s">
        <v>18</v>
      </c>
      <c r="B19" s="20">
        <v>12.887221834805281</v>
      </c>
      <c r="C19" s="20">
        <v>11.418521937951754</v>
      </c>
      <c r="D19" s="20">
        <v>9.1808198581435505</v>
      </c>
      <c r="E19" s="20">
        <v>9.8596134664591126</v>
      </c>
      <c r="F19" s="20">
        <v>6.9238969544637179</v>
      </c>
      <c r="G19" s="20">
        <v>14.273907446010375</v>
      </c>
      <c r="H19" s="20">
        <v>15.388168329937857</v>
      </c>
      <c r="I19" s="20">
        <v>16.371242090770714</v>
      </c>
      <c r="J19" s="20">
        <v>10.779884309312921</v>
      </c>
      <c r="K19" s="20">
        <v>11.17641171178551</v>
      </c>
      <c r="L19" s="2"/>
    </row>
    <row r="20" spans="1:12" x14ac:dyDescent="0.2">
      <c r="A20" s="19" t="s">
        <v>25</v>
      </c>
      <c r="B20" s="20">
        <v>21.055094160724682</v>
      </c>
      <c r="C20" s="20">
        <v>14.898887179357351</v>
      </c>
      <c r="D20" s="20">
        <v>15.486858163169339</v>
      </c>
      <c r="E20" s="20">
        <v>13.473362113912488</v>
      </c>
      <c r="F20" s="20">
        <v>15.225250236547547</v>
      </c>
      <c r="G20" s="20">
        <v>16.983587585219194</v>
      </c>
      <c r="H20" s="20">
        <v>44.089814769984429</v>
      </c>
      <c r="I20" s="20">
        <v>9.7634305368362284</v>
      </c>
      <c r="J20" s="20">
        <v>18.617841321055835</v>
      </c>
      <c r="K20" s="20">
        <v>14.582012171705236</v>
      </c>
      <c r="L20" s="2"/>
    </row>
    <row r="21" spans="1:12" x14ac:dyDescent="0.2">
      <c r="A21" s="19" t="s">
        <v>19</v>
      </c>
      <c r="B21" s="20">
        <v>17.498658649620705</v>
      </c>
      <c r="C21" s="20">
        <v>12.580547035630039</v>
      </c>
      <c r="D21" s="20">
        <v>16.537907411891222</v>
      </c>
      <c r="E21" s="20">
        <v>14.348152154612013</v>
      </c>
      <c r="F21" s="20">
        <v>24.954883361910628</v>
      </c>
      <c r="G21" s="20">
        <v>14.358899451695137</v>
      </c>
      <c r="H21" s="20">
        <v>0</v>
      </c>
      <c r="I21" s="20">
        <v>15.429796405553173</v>
      </c>
      <c r="J21" s="20">
        <v>18.157276363940138</v>
      </c>
      <c r="K21" s="20">
        <v>13.1340608655425</v>
      </c>
      <c r="L21" s="2"/>
    </row>
    <row r="22" spans="1:12" x14ac:dyDescent="0.2">
      <c r="A22" s="19" t="s">
        <v>20</v>
      </c>
      <c r="B22" s="20">
        <v>9.2080378752332557</v>
      </c>
      <c r="C22" s="20">
        <v>7.1324509968817535</v>
      </c>
      <c r="D22" s="20">
        <v>12.180375379571625</v>
      </c>
      <c r="E22" s="20">
        <v>7.8167531397514507</v>
      </c>
      <c r="F22" s="20">
        <v>7.1942677790155729</v>
      </c>
      <c r="G22" s="20">
        <v>4.2386738270032467</v>
      </c>
      <c r="H22" s="20">
        <v>0</v>
      </c>
      <c r="I22" s="20">
        <v>8.6178851606739997</v>
      </c>
      <c r="J22" s="20">
        <v>9.7352526140124098</v>
      </c>
      <c r="K22" s="20">
        <v>7.1959788313843278</v>
      </c>
      <c r="L22" s="2"/>
    </row>
    <row r="23" spans="1:12" x14ac:dyDescent="0.2">
      <c r="A23" s="19" t="s">
        <v>21</v>
      </c>
      <c r="B23" s="20">
        <v>3.0181490154230923</v>
      </c>
      <c r="C23" s="20">
        <v>2.3577727396695067</v>
      </c>
      <c r="D23" s="20">
        <v>5.8274925622699598</v>
      </c>
      <c r="E23" s="20">
        <v>3.7774570535527747</v>
      </c>
      <c r="F23" s="20">
        <v>2.0995056983895783</v>
      </c>
      <c r="G23" s="20">
        <v>1.3316798679798136</v>
      </c>
      <c r="H23" s="20">
        <v>2.695956623665213</v>
      </c>
      <c r="I23" s="20">
        <v>0</v>
      </c>
      <c r="J23" s="20">
        <v>3.7737892129383881</v>
      </c>
      <c r="K23" s="20">
        <v>2.6620194820520937</v>
      </c>
      <c r="L23" s="2"/>
    </row>
    <row r="24" spans="1:12" x14ac:dyDescent="0.2">
      <c r="A24" s="19" t="s">
        <v>37</v>
      </c>
      <c r="B24" s="20">
        <v>1.6308975255722218</v>
      </c>
      <c r="C24" s="20">
        <v>1.424239322974991</v>
      </c>
      <c r="D24" s="20">
        <v>2.6296060108433479</v>
      </c>
      <c r="E24" s="20">
        <v>1.4791026183543117</v>
      </c>
      <c r="F24" s="20">
        <v>1.3119953290941662</v>
      </c>
      <c r="G24" s="20">
        <v>1.6581009156877331</v>
      </c>
      <c r="H24" s="20">
        <v>0</v>
      </c>
      <c r="I24" s="20">
        <v>18.565265698664764</v>
      </c>
      <c r="J24" s="20">
        <v>1.8823737706006063</v>
      </c>
      <c r="K24" s="20">
        <v>1.5777198239796322</v>
      </c>
      <c r="L24" s="2"/>
    </row>
    <row r="25" spans="1:12" x14ac:dyDescent="0.2">
      <c r="A25" s="19" t="s">
        <v>38</v>
      </c>
      <c r="B25" s="20">
        <v>0.81231086840810129</v>
      </c>
      <c r="C25" s="20">
        <v>0.90631751077642886</v>
      </c>
      <c r="D25" s="20">
        <v>1.1976581557403003</v>
      </c>
      <c r="E25" s="20">
        <v>0.84604494532487995</v>
      </c>
      <c r="F25" s="20">
        <v>0.31643123408801993</v>
      </c>
      <c r="G25" s="20">
        <v>0.87374840150263555</v>
      </c>
      <c r="H25" s="20">
        <v>0</v>
      </c>
      <c r="I25" s="20">
        <v>1.0746592630873464</v>
      </c>
      <c r="J25" s="20">
        <v>0.84812123143940443</v>
      </c>
      <c r="K25" s="20">
        <v>0.890650263481505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100.00000000000001</v>
      </c>
      <c r="D27" s="24">
        <f t="shared" si="0"/>
        <v>99.999999999999986</v>
      </c>
      <c r="E27" s="24">
        <f t="shared" si="0"/>
        <v>99.999999999999986</v>
      </c>
      <c r="F27" s="24">
        <f t="shared" si="0"/>
        <v>100</v>
      </c>
      <c r="G27" s="24">
        <f t="shared" si="0"/>
        <v>100.00000000000003</v>
      </c>
      <c r="H27" s="24">
        <f t="shared" si="0"/>
        <v>100</v>
      </c>
      <c r="I27" s="24">
        <f t="shared" si="0"/>
        <v>99.999999999999986</v>
      </c>
      <c r="J27" s="24">
        <f t="shared" si="0"/>
        <v>100.00000000000001</v>
      </c>
      <c r="K27" s="24">
        <f t="shared" si="0"/>
        <v>99.999999999999972</v>
      </c>
      <c r="L27" s="7"/>
    </row>
    <row r="28" spans="1:12" x14ac:dyDescent="0.2">
      <c r="A28" s="23" t="s">
        <v>39</v>
      </c>
      <c r="B28" s="25">
        <v>3215</v>
      </c>
      <c r="C28" s="25">
        <v>24516</v>
      </c>
      <c r="D28" s="25">
        <v>2508</v>
      </c>
      <c r="E28" s="25">
        <v>11416</v>
      </c>
      <c r="F28" s="25">
        <v>1134</v>
      </c>
      <c r="G28" s="25">
        <v>1933</v>
      </c>
      <c r="H28" s="25">
        <v>102</v>
      </c>
      <c r="I28" s="25">
        <v>240</v>
      </c>
      <c r="J28" s="25">
        <f>B28+D28+F28+H28</f>
        <v>6959</v>
      </c>
      <c r="K28" s="25">
        <f>C28+E28+G28+I28</f>
        <v>38105</v>
      </c>
      <c r="L28" s="4"/>
    </row>
    <row r="29" spans="1:12" x14ac:dyDescent="0.2">
      <c r="A29" s="23" t="s">
        <v>23</v>
      </c>
      <c r="B29" s="26">
        <v>75724.623804736912</v>
      </c>
      <c r="C29" s="26">
        <v>64964.921950589065</v>
      </c>
      <c r="D29" s="26">
        <v>81990.156665833361</v>
      </c>
      <c r="E29" s="26">
        <v>66132.288936581332</v>
      </c>
      <c r="F29" s="26">
        <v>71791.538767363294</v>
      </c>
      <c r="G29" s="26">
        <v>63520.874884145502</v>
      </c>
      <c r="H29" s="26">
        <v>55768.26855759199</v>
      </c>
      <c r="I29" s="26">
        <v>105934.61196346134</v>
      </c>
      <c r="J29" s="26">
        <v>76878.699978320175</v>
      </c>
      <c r="K29" s="26">
        <v>65513.031028384175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2"/>
  <sheetViews>
    <sheetView tabSelected="1" workbookViewId="0">
      <selection activeCell="E15" sqref="E15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35</v>
      </c>
    </row>
    <row r="2" spans="1:12" x14ac:dyDescent="0.2">
      <c r="A2" s="3" t="s">
        <v>50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1.4762342476740298</v>
      </c>
      <c r="C9" s="20">
        <v>5.5703476130119283</v>
      </c>
      <c r="D9" s="20">
        <v>0.65729754729187229</v>
      </c>
      <c r="E9" s="20">
        <v>2.9666571416922305</v>
      </c>
      <c r="F9" s="20">
        <v>0</v>
      </c>
      <c r="G9" s="20">
        <v>3.570805937319097</v>
      </c>
      <c r="H9" s="20">
        <v>0</v>
      </c>
      <c r="I9" s="20">
        <v>0</v>
      </c>
      <c r="J9" s="20">
        <v>1.0072682529344683</v>
      </c>
      <c r="K9" s="20">
        <v>4.3533486652374398</v>
      </c>
      <c r="L9" s="2"/>
    </row>
    <row r="10" spans="1:12" x14ac:dyDescent="0.2">
      <c r="A10" s="19" t="s">
        <v>9</v>
      </c>
      <c r="B10" s="20">
        <v>7.0450106160737894E-2</v>
      </c>
      <c r="C10" s="20">
        <v>1.3572219225607565</v>
      </c>
      <c r="D10" s="20">
        <v>0.74076064168461619</v>
      </c>
      <c r="E10" s="20">
        <v>1.297792401684976</v>
      </c>
      <c r="F10" s="20">
        <v>0</v>
      </c>
      <c r="G10" s="20">
        <v>0.33883773207714901</v>
      </c>
      <c r="H10" s="20">
        <v>5.9082084797019601</v>
      </c>
      <c r="I10" s="20">
        <v>0</v>
      </c>
      <c r="J10" s="20">
        <v>0.40097968330891059</v>
      </c>
      <c r="K10" s="20">
        <v>1.2993252230969579</v>
      </c>
      <c r="L10" s="2"/>
    </row>
    <row r="11" spans="1:12" x14ac:dyDescent="0.2">
      <c r="A11" s="19" t="s">
        <v>10</v>
      </c>
      <c r="B11" s="20">
        <v>0.51544205499884344</v>
      </c>
      <c r="C11" s="20">
        <v>2.2484703720245767</v>
      </c>
      <c r="D11" s="20">
        <v>0.91657318429146717</v>
      </c>
      <c r="E11" s="20">
        <v>2.0092699060139565</v>
      </c>
      <c r="F11" s="20">
        <v>0.2728488604260651</v>
      </c>
      <c r="G11" s="20">
        <v>0.85462290839557564</v>
      </c>
      <c r="H11" s="20">
        <v>5.9873953273275911</v>
      </c>
      <c r="I11" s="20">
        <v>0</v>
      </c>
      <c r="J11" s="20">
        <v>0.71200239180267799</v>
      </c>
      <c r="K11" s="20">
        <v>2.0984638393629282</v>
      </c>
      <c r="L11" s="2"/>
    </row>
    <row r="12" spans="1:12" x14ac:dyDescent="0.2">
      <c r="A12" s="19" t="s">
        <v>11</v>
      </c>
      <c r="B12" s="20">
        <v>0.61331016290402007</v>
      </c>
      <c r="C12" s="20">
        <v>3.6158346455328734</v>
      </c>
      <c r="D12" s="20">
        <v>0.95518413196531093</v>
      </c>
      <c r="E12" s="20">
        <v>1.2785662173884367</v>
      </c>
      <c r="F12" s="20">
        <v>1.1956602534703185</v>
      </c>
      <c r="G12" s="20">
        <v>2.0471900775805176</v>
      </c>
      <c r="H12" s="20">
        <v>0</v>
      </c>
      <c r="I12" s="20">
        <v>0</v>
      </c>
      <c r="J12" s="20">
        <v>0.79998390007891884</v>
      </c>
      <c r="K12" s="20">
        <v>2.5342655536506928</v>
      </c>
      <c r="L12" s="2"/>
    </row>
    <row r="13" spans="1:12" x14ac:dyDescent="0.2">
      <c r="A13" s="19" t="s">
        <v>12</v>
      </c>
      <c r="B13" s="20">
        <v>0.51830280212360635</v>
      </c>
      <c r="C13" s="20">
        <v>3.1763827299372425</v>
      </c>
      <c r="D13" s="20">
        <v>1.2034489664586594</v>
      </c>
      <c r="E13" s="20">
        <v>1.9468906181131285</v>
      </c>
      <c r="F13" s="20">
        <v>0</v>
      </c>
      <c r="G13" s="20">
        <v>1.0185520456091921</v>
      </c>
      <c r="H13" s="20">
        <v>0</v>
      </c>
      <c r="I13" s="20">
        <v>5.1516189194387909</v>
      </c>
      <c r="J13" s="20">
        <v>0.79149257597656231</v>
      </c>
      <c r="K13" s="20">
        <v>2.5858946147390909</v>
      </c>
      <c r="L13" s="2"/>
    </row>
    <row r="14" spans="1:12" x14ac:dyDescent="0.2">
      <c r="A14" s="19" t="s">
        <v>13</v>
      </c>
      <c r="B14" s="20">
        <v>1.1355510441689805</v>
      </c>
      <c r="C14" s="20">
        <v>5.3226102256491012</v>
      </c>
      <c r="D14" s="20">
        <v>2.0432813951882962</v>
      </c>
      <c r="E14" s="20">
        <v>3.1741673418035217</v>
      </c>
      <c r="F14" s="20">
        <v>1.7437009594486284</v>
      </c>
      <c r="G14" s="20">
        <v>3.62981192968524</v>
      </c>
      <c r="H14" s="20">
        <v>0</v>
      </c>
      <c r="I14" s="20">
        <v>3.1123316725490366</v>
      </c>
      <c r="J14" s="20">
        <v>1.5755799217366144</v>
      </c>
      <c r="K14" s="20">
        <v>4.3257243095659375</v>
      </c>
      <c r="L14" s="2"/>
    </row>
    <row r="15" spans="1:12" x14ac:dyDescent="0.2">
      <c r="A15" s="19" t="s">
        <v>14</v>
      </c>
      <c r="B15" s="20">
        <v>3.5017165579165161</v>
      </c>
      <c r="C15" s="20">
        <v>8.2277668472913703</v>
      </c>
      <c r="D15" s="20">
        <v>3.8236519497985837</v>
      </c>
      <c r="E15" s="20">
        <v>5.2622021215472516</v>
      </c>
      <c r="F15" s="20">
        <v>7.6664947648759041</v>
      </c>
      <c r="G15" s="20">
        <v>1.9625888103781644</v>
      </c>
      <c r="H15" s="20">
        <v>0</v>
      </c>
      <c r="I15" s="20">
        <v>2.8604445403425789</v>
      </c>
      <c r="J15" s="20">
        <v>3.8861021673432008</v>
      </c>
      <c r="K15" s="20">
        <v>6.7394956475840138</v>
      </c>
      <c r="L15" s="2"/>
    </row>
    <row r="16" spans="1:12" x14ac:dyDescent="0.2">
      <c r="A16" s="19" t="s">
        <v>15</v>
      </c>
      <c r="B16" s="20">
        <v>4.9280923145403674</v>
      </c>
      <c r="C16" s="20">
        <v>8.1154794787034188</v>
      </c>
      <c r="D16" s="20">
        <v>3.390855825558591</v>
      </c>
      <c r="E16" s="20">
        <v>5.2468806482470391</v>
      </c>
      <c r="F16" s="20">
        <v>4.5739155730810532</v>
      </c>
      <c r="G16" s="20">
        <v>10.025506711792239</v>
      </c>
      <c r="H16" s="20">
        <v>11.441551197145612</v>
      </c>
      <c r="I16" s="20">
        <v>4.3629792323189385</v>
      </c>
      <c r="J16" s="20">
        <v>4.2510791484395529</v>
      </c>
      <c r="K16" s="20">
        <v>6.892022431585314</v>
      </c>
      <c r="L16" s="2"/>
    </row>
    <row r="17" spans="1:12" x14ac:dyDescent="0.2">
      <c r="A17" s="19" t="s">
        <v>16</v>
      </c>
      <c r="B17" s="20">
        <v>9.1672514431181256</v>
      </c>
      <c r="C17" s="20">
        <v>9.3725787844898516</v>
      </c>
      <c r="D17" s="20">
        <v>6.9576242081535096</v>
      </c>
      <c r="E17" s="20">
        <v>8.0702997294354724</v>
      </c>
      <c r="F17" s="20">
        <v>9.0712067639941818</v>
      </c>
      <c r="G17" s="20">
        <v>6.258032027270974</v>
      </c>
      <c r="H17" s="20">
        <v>7.6747777500994712</v>
      </c>
      <c r="I17" s="20">
        <v>3.5502502275515666</v>
      </c>
      <c r="J17" s="20">
        <v>8.1581370878203252</v>
      </c>
      <c r="K17" s="20">
        <v>8.6971232789294781</v>
      </c>
      <c r="L17" s="2"/>
    </row>
    <row r="18" spans="1:12" x14ac:dyDescent="0.2">
      <c r="A18" s="19" t="s">
        <v>17</v>
      </c>
      <c r="B18" s="20">
        <v>6.9540388675166209</v>
      </c>
      <c r="C18" s="20">
        <v>9.3238407564431505</v>
      </c>
      <c r="D18" s="20">
        <v>7.7420392659089483</v>
      </c>
      <c r="E18" s="20">
        <v>10.015099642221033</v>
      </c>
      <c r="F18" s="20">
        <v>6.0084645022477412</v>
      </c>
      <c r="G18" s="20">
        <v>18.142638444959861</v>
      </c>
      <c r="H18" s="20">
        <v>2.9372597374301703</v>
      </c>
      <c r="I18" s="20">
        <v>8.1652734676437682</v>
      </c>
      <c r="J18" s="20">
        <v>7.2270336728659403</v>
      </c>
      <c r="K18" s="20">
        <v>9.8570518219791605</v>
      </c>
      <c r="L18" s="2"/>
    </row>
    <row r="19" spans="1:12" x14ac:dyDescent="0.2">
      <c r="A19" s="19" t="s">
        <v>18</v>
      </c>
      <c r="B19" s="20">
        <v>11.699563021297811</v>
      </c>
      <c r="C19" s="20">
        <v>8.9541157774138718</v>
      </c>
      <c r="D19" s="20">
        <v>9.9161905444662697</v>
      </c>
      <c r="E19" s="20">
        <v>12.435720831761687</v>
      </c>
      <c r="F19" s="20">
        <v>15.828689502162529</v>
      </c>
      <c r="G19" s="20">
        <v>9.0628069490454468</v>
      </c>
      <c r="H19" s="20">
        <v>4.6126968412434373</v>
      </c>
      <c r="I19" s="20">
        <v>21.956357512419231</v>
      </c>
      <c r="J19" s="20">
        <v>11.113659661653809</v>
      </c>
      <c r="K19" s="20">
        <v>10.533232298796522</v>
      </c>
      <c r="L19" s="2"/>
    </row>
    <row r="20" spans="1:12" x14ac:dyDescent="0.2">
      <c r="A20" s="19" t="s">
        <v>25</v>
      </c>
      <c r="B20" s="20">
        <v>17.310661822509939</v>
      </c>
      <c r="C20" s="20">
        <v>12.527617041497219</v>
      </c>
      <c r="D20" s="20">
        <v>18.4562046025471</v>
      </c>
      <c r="E20" s="20">
        <v>16.277504895807603</v>
      </c>
      <c r="F20" s="20">
        <v>14.340531271180462</v>
      </c>
      <c r="G20" s="20">
        <v>18.299774812309995</v>
      </c>
      <c r="H20" s="20">
        <v>8.3728925293766014</v>
      </c>
      <c r="I20" s="20">
        <v>22.119472006849726</v>
      </c>
      <c r="J20" s="20">
        <v>17.590547844981419</v>
      </c>
      <c r="K20" s="20">
        <v>14.362515360448425</v>
      </c>
      <c r="L20" s="2"/>
    </row>
    <row r="21" spans="1:12" x14ac:dyDescent="0.2">
      <c r="A21" s="19" t="s">
        <v>19</v>
      </c>
      <c r="B21" s="20">
        <v>20.866862395352044</v>
      </c>
      <c r="C21" s="20">
        <v>9.9910167841851063</v>
      </c>
      <c r="D21" s="20">
        <v>18.341331820668628</v>
      </c>
      <c r="E21" s="20">
        <v>12.457732821685799</v>
      </c>
      <c r="F21" s="20">
        <v>23.48774444196852</v>
      </c>
      <c r="G21" s="20">
        <v>10.400163477218522</v>
      </c>
      <c r="H21" s="20">
        <v>17.452437587643875</v>
      </c>
      <c r="I21" s="20">
        <v>2.0925567713438764</v>
      </c>
      <c r="J21" s="20">
        <v>19.873825210593928</v>
      </c>
      <c r="K21" s="20">
        <v>11.057952636741291</v>
      </c>
      <c r="L21" s="2"/>
    </row>
    <row r="22" spans="1:12" x14ac:dyDescent="0.2">
      <c r="A22" s="19" t="s">
        <v>20</v>
      </c>
      <c r="B22" s="20">
        <v>11.417267275918421</v>
      </c>
      <c r="C22" s="20">
        <v>6.6118355308361023</v>
      </c>
      <c r="D22" s="20">
        <v>10.693380334170191</v>
      </c>
      <c r="E22" s="20">
        <v>8.9191272529472254</v>
      </c>
      <c r="F22" s="20">
        <v>8.7580030148001384</v>
      </c>
      <c r="G22" s="20">
        <v>7.4614352259845003</v>
      </c>
      <c r="H22" s="20">
        <v>12.07743522918407</v>
      </c>
      <c r="I22" s="20">
        <v>17.84065393192656</v>
      </c>
      <c r="J22" s="20">
        <v>10.929554268962566</v>
      </c>
      <c r="K22" s="20">
        <v>7.688180822017654</v>
      </c>
      <c r="L22" s="2"/>
    </row>
    <row r="23" spans="1:12" x14ac:dyDescent="0.2">
      <c r="A23" s="19" t="s">
        <v>21</v>
      </c>
      <c r="B23" s="20">
        <v>4.6579486410068229</v>
      </c>
      <c r="C23" s="20">
        <v>3.0373822513067172</v>
      </c>
      <c r="D23" s="20">
        <v>6.5356741215290475</v>
      </c>
      <c r="E23" s="20">
        <v>4.5282923079545689</v>
      </c>
      <c r="F23" s="20">
        <v>4.3692152706882528</v>
      </c>
      <c r="G23" s="20">
        <v>4.7147051035678649</v>
      </c>
      <c r="H23" s="20">
        <v>23.535345320847213</v>
      </c>
      <c r="I23" s="20">
        <v>3.6180185671623462</v>
      </c>
      <c r="J23" s="20">
        <v>5.5925097019808128</v>
      </c>
      <c r="K23" s="20">
        <v>3.7390996597777781</v>
      </c>
      <c r="L23" s="2"/>
    </row>
    <row r="24" spans="1:12" x14ac:dyDescent="0.2">
      <c r="A24" s="19" t="s">
        <v>37</v>
      </c>
      <c r="B24" s="20">
        <v>2.7017309825214819</v>
      </c>
      <c r="C24" s="20">
        <v>1.3457704033493409</v>
      </c>
      <c r="D24" s="20">
        <v>4.0639500382495504</v>
      </c>
      <c r="E24" s="20">
        <v>2.2715387654721995</v>
      </c>
      <c r="F24" s="20">
        <v>1.3972103843857653</v>
      </c>
      <c r="G24" s="20">
        <v>1.2316214649334745</v>
      </c>
      <c r="H24" s="20">
        <v>0</v>
      </c>
      <c r="I24" s="20">
        <v>0</v>
      </c>
      <c r="J24" s="20">
        <v>3.2183270307243466</v>
      </c>
      <c r="K24" s="20">
        <v>1.7448454009691057</v>
      </c>
      <c r="L24" s="2"/>
    </row>
    <row r="25" spans="1:12" x14ac:dyDescent="0.2">
      <c r="A25" s="19" t="s">
        <v>38</v>
      </c>
      <c r="B25" s="20">
        <v>2.4655762602716265</v>
      </c>
      <c r="C25" s="20">
        <v>1.2017288357673737</v>
      </c>
      <c r="D25" s="20">
        <v>3.5625514220693613</v>
      </c>
      <c r="E25" s="20">
        <v>1.8422573562238604</v>
      </c>
      <c r="F25" s="20">
        <v>1.2863144372704178</v>
      </c>
      <c r="G25" s="20">
        <v>0.98090634187219439</v>
      </c>
      <c r="H25" s="20">
        <v>0</v>
      </c>
      <c r="I25" s="20">
        <v>5.1700431504535809</v>
      </c>
      <c r="J25" s="20">
        <v>2.8719174787959392</v>
      </c>
      <c r="K25" s="20">
        <v>1.4914584355182179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99.999999999999986</v>
      </c>
      <c r="E27" s="24">
        <f t="shared" si="0"/>
        <v>99.999999999999972</v>
      </c>
      <c r="F27" s="24">
        <f t="shared" si="0"/>
        <v>99.999999999999972</v>
      </c>
      <c r="G27" s="24">
        <f t="shared" si="0"/>
        <v>100.00000000000001</v>
      </c>
      <c r="H27" s="24">
        <f t="shared" si="0"/>
        <v>100</v>
      </c>
      <c r="I27" s="24">
        <f t="shared" si="0"/>
        <v>100</v>
      </c>
      <c r="J27" s="24">
        <f t="shared" si="0"/>
        <v>100</v>
      </c>
      <c r="K27" s="24">
        <f t="shared" si="0"/>
        <v>100.00000000000001</v>
      </c>
      <c r="L27" s="7"/>
    </row>
    <row r="28" spans="1:12" x14ac:dyDescent="0.2">
      <c r="A28" s="23" t="s">
        <v>39</v>
      </c>
      <c r="B28" s="25">
        <v>7102.5790221911147</v>
      </c>
      <c r="C28" s="25">
        <v>22969.975489031316</v>
      </c>
      <c r="D28" s="25">
        <v>11567.491492467996</v>
      </c>
      <c r="E28" s="25">
        <v>34001.941988650804</v>
      </c>
      <c r="F28" s="25">
        <v>1309.6558768161262</v>
      </c>
      <c r="G28" s="25">
        <v>2126.5273890487288</v>
      </c>
      <c r="H28" s="25">
        <v>329.43499159338495</v>
      </c>
      <c r="I28" s="25">
        <v>1098.068400176375</v>
      </c>
      <c r="J28" s="25">
        <f>B28+D28+F28+H28</f>
        <v>20309.161383068622</v>
      </c>
      <c r="K28" s="25">
        <f>C28+E28+G28+I28</f>
        <v>60196.513266907219</v>
      </c>
      <c r="L28" s="4"/>
    </row>
    <row r="29" spans="1:12" x14ac:dyDescent="0.2">
      <c r="A29" s="23" t="s">
        <v>23</v>
      </c>
      <c r="B29" s="26">
        <v>90065.906919850604</v>
      </c>
      <c r="C29" s="26">
        <v>61538.303862789478</v>
      </c>
      <c r="D29" s="26">
        <v>97507.172777025626</v>
      </c>
      <c r="E29" s="26">
        <v>76696.386335419302</v>
      </c>
      <c r="F29" s="26">
        <v>80959.377719992073</v>
      </c>
      <c r="G29" s="26">
        <v>69942.784400419914</v>
      </c>
      <c r="H29" s="26">
        <v>98819.547446364464</v>
      </c>
      <c r="I29" s="26">
        <v>88154.919796241593</v>
      </c>
      <c r="J29" s="26">
        <v>92898.169712224437</v>
      </c>
      <c r="K29" s="26">
        <v>68517.084812598492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2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workbookViewId="0">
      <selection activeCell="M1" sqref="M1:N1048576"/>
    </sheetView>
  </sheetViews>
  <sheetFormatPr defaultRowHeight="11.25" x14ac:dyDescent="0.2"/>
  <cols>
    <col min="1" max="1" width="33.6640625" customWidth="1"/>
    <col min="2" max="2" width="12.1640625" bestFit="1" customWidth="1"/>
    <col min="3" max="3" width="10.83203125" customWidth="1"/>
    <col min="4" max="4" width="12.1640625" bestFit="1" customWidth="1"/>
    <col min="5" max="5" width="10.83203125" customWidth="1"/>
    <col min="6" max="6" width="12.1640625" bestFit="1" customWidth="1"/>
    <col min="7" max="7" width="10.83203125" customWidth="1"/>
    <col min="8" max="8" width="12.1640625" bestFit="1" customWidth="1"/>
    <col min="9" max="11" width="10.83203125" customWidth="1"/>
  </cols>
  <sheetData>
    <row r="1" spans="1:12" x14ac:dyDescent="0.2">
      <c r="A1" s="1" t="s">
        <v>36</v>
      </c>
    </row>
    <row r="2" spans="1:12" x14ac:dyDescent="0.2">
      <c r="A2" s="3" t="s">
        <v>51</v>
      </c>
    </row>
    <row r="4" spans="1:12" x14ac:dyDescent="0.2">
      <c r="A4" s="8"/>
      <c r="B4" s="9" t="s">
        <v>5</v>
      </c>
      <c r="C4" s="9"/>
      <c r="D4" s="9"/>
      <c r="E4" s="9"/>
      <c r="F4" s="9" t="s">
        <v>6</v>
      </c>
      <c r="G4" s="9"/>
      <c r="H4" s="9"/>
      <c r="I4" s="9"/>
      <c r="J4" s="10" t="s">
        <v>24</v>
      </c>
      <c r="K4" s="11"/>
      <c r="L4" s="2"/>
    </row>
    <row r="5" spans="1:12" x14ac:dyDescent="0.2">
      <c r="A5" s="12" t="s">
        <v>2</v>
      </c>
      <c r="B5" s="13" t="s">
        <v>0</v>
      </c>
      <c r="C5" s="13"/>
      <c r="D5" s="13" t="s">
        <v>1</v>
      </c>
      <c r="E5" s="13"/>
      <c r="F5" s="13" t="s">
        <v>0</v>
      </c>
      <c r="G5" s="13"/>
      <c r="H5" s="13" t="s">
        <v>1</v>
      </c>
      <c r="I5" s="13"/>
      <c r="J5" s="14" t="s">
        <v>3</v>
      </c>
      <c r="K5" s="14" t="s">
        <v>4</v>
      </c>
      <c r="L5" s="2"/>
    </row>
    <row r="6" spans="1:12" x14ac:dyDescent="0.2">
      <c r="A6" s="15"/>
      <c r="B6" s="16" t="s">
        <v>3</v>
      </c>
      <c r="C6" s="16" t="s">
        <v>4</v>
      </c>
      <c r="D6" s="16" t="s">
        <v>3</v>
      </c>
      <c r="E6" s="16" t="s">
        <v>4</v>
      </c>
      <c r="F6" s="16" t="s">
        <v>3</v>
      </c>
      <c r="G6" s="16" t="s">
        <v>4</v>
      </c>
      <c r="H6" s="16" t="s">
        <v>3</v>
      </c>
      <c r="I6" s="16" t="s">
        <v>4</v>
      </c>
      <c r="J6" s="14" t="s">
        <v>22</v>
      </c>
      <c r="K6" s="14" t="s">
        <v>22</v>
      </c>
      <c r="L6" s="2"/>
    </row>
    <row r="7" spans="1:12" x14ac:dyDescent="0.2">
      <c r="A7" s="17"/>
      <c r="B7" s="17" t="s">
        <v>7</v>
      </c>
      <c r="C7" s="17" t="s">
        <v>7</v>
      </c>
      <c r="D7" s="17" t="s">
        <v>7</v>
      </c>
      <c r="E7" s="17" t="s">
        <v>7</v>
      </c>
      <c r="F7" s="17" t="s">
        <v>7</v>
      </c>
      <c r="G7" s="17" t="s">
        <v>7</v>
      </c>
      <c r="H7" s="17" t="s">
        <v>7</v>
      </c>
      <c r="I7" s="17" t="s">
        <v>7</v>
      </c>
      <c r="J7" s="18" t="s">
        <v>7</v>
      </c>
      <c r="K7" s="18" t="s">
        <v>7</v>
      </c>
      <c r="L7" s="2"/>
    </row>
    <row r="8" spans="1:12" x14ac:dyDescent="0.2">
      <c r="A8" s="15"/>
      <c r="B8" s="15"/>
      <c r="C8" s="15"/>
      <c r="D8" s="15"/>
      <c r="E8" s="15"/>
      <c r="F8" s="15"/>
      <c r="G8" s="15"/>
      <c r="H8" s="15"/>
      <c r="I8" s="15"/>
      <c r="J8" s="14"/>
      <c r="K8" s="14"/>
      <c r="L8" s="2"/>
    </row>
    <row r="9" spans="1:12" x14ac:dyDescent="0.2">
      <c r="A9" s="19" t="s">
        <v>8</v>
      </c>
      <c r="B9" s="20">
        <v>0</v>
      </c>
      <c r="C9" s="20">
        <v>0.30805169336622834</v>
      </c>
      <c r="D9" s="20">
        <v>0</v>
      </c>
      <c r="E9" s="20">
        <v>1.0429834559936739</v>
      </c>
      <c r="F9" s="20">
        <v>0.17845474134569478</v>
      </c>
      <c r="G9" s="20">
        <v>0</v>
      </c>
      <c r="H9" s="20">
        <v>0</v>
      </c>
      <c r="I9" s="20">
        <v>0</v>
      </c>
      <c r="J9" s="20">
        <v>5.6140591459181467E-2</v>
      </c>
      <c r="K9" s="20">
        <v>0.52331017156363968</v>
      </c>
      <c r="L9" s="2"/>
    </row>
    <row r="10" spans="1:12" x14ac:dyDescent="0.2">
      <c r="A10" s="19" t="s">
        <v>9</v>
      </c>
      <c r="B10" s="20">
        <v>0</v>
      </c>
      <c r="C10" s="20">
        <v>0.13681350746440171</v>
      </c>
      <c r="D10" s="20">
        <v>5.6027738887107333E-2</v>
      </c>
      <c r="E10" s="20">
        <v>0</v>
      </c>
      <c r="F10" s="20">
        <v>0</v>
      </c>
      <c r="G10" s="20">
        <v>0.92628810500455427</v>
      </c>
      <c r="H10" s="20">
        <v>0</v>
      </c>
      <c r="I10" s="20">
        <v>0</v>
      </c>
      <c r="J10" s="20">
        <v>1.6704057896868484E-2</v>
      </c>
      <c r="K10" s="20">
        <v>0.23208759279523325</v>
      </c>
      <c r="L10" s="2"/>
    </row>
    <row r="11" spans="1:12" x14ac:dyDescent="0.2">
      <c r="A11" s="19" t="s">
        <v>10</v>
      </c>
      <c r="B11" s="20">
        <v>0</v>
      </c>
      <c r="C11" s="20">
        <v>0.34206393337930718</v>
      </c>
      <c r="D11" s="20">
        <v>0.55260127949976567</v>
      </c>
      <c r="E11" s="20">
        <v>0.69254749611201527</v>
      </c>
      <c r="F11" s="20">
        <v>0</v>
      </c>
      <c r="G11" s="20">
        <v>0.3842714463996742</v>
      </c>
      <c r="H11" s="20">
        <v>0</v>
      </c>
      <c r="I11" s="20">
        <v>0</v>
      </c>
      <c r="J11" s="20">
        <v>0.16475203086897694</v>
      </c>
      <c r="K11" s="20">
        <v>0.47858509802532329</v>
      </c>
      <c r="L11" s="2"/>
    </row>
    <row r="12" spans="1:12" x14ac:dyDescent="0.2">
      <c r="A12" s="19" t="s">
        <v>11</v>
      </c>
      <c r="B12" s="20">
        <v>8.5409810142160161E-2</v>
      </c>
      <c r="C12" s="20">
        <v>0.71379309651095368</v>
      </c>
      <c r="D12" s="20">
        <v>0</v>
      </c>
      <c r="E12" s="20">
        <v>0</v>
      </c>
      <c r="F12" s="20">
        <v>0.53071932381181031</v>
      </c>
      <c r="G12" s="20">
        <v>0.50927028733856172</v>
      </c>
      <c r="H12" s="20">
        <v>0</v>
      </c>
      <c r="I12" s="20">
        <v>0</v>
      </c>
      <c r="J12" s="20">
        <v>0.19940616379307674</v>
      </c>
      <c r="K12" s="20">
        <v>0.40294668392804261</v>
      </c>
      <c r="L12" s="2"/>
    </row>
    <row r="13" spans="1:12" x14ac:dyDescent="0.2">
      <c r="A13" s="19" t="s">
        <v>12</v>
      </c>
      <c r="B13" s="20">
        <v>0.32180520581016581</v>
      </c>
      <c r="C13" s="20">
        <v>0.49986103072991417</v>
      </c>
      <c r="D13" s="20">
        <v>0.10882720637783175</v>
      </c>
      <c r="E13" s="20">
        <v>0.15406826806157273</v>
      </c>
      <c r="F13" s="20">
        <v>0</v>
      </c>
      <c r="G13" s="20">
        <v>5.6950999079429785</v>
      </c>
      <c r="H13" s="20">
        <v>0</v>
      </c>
      <c r="I13" s="20">
        <v>0</v>
      </c>
      <c r="J13" s="20">
        <v>0.15469361878611207</v>
      </c>
      <c r="K13" s="20">
        <v>1.3374573815814461</v>
      </c>
      <c r="L13" s="2"/>
    </row>
    <row r="14" spans="1:12" x14ac:dyDescent="0.2">
      <c r="A14" s="19" t="s">
        <v>13</v>
      </c>
      <c r="B14" s="20">
        <v>0.92588077873673313</v>
      </c>
      <c r="C14" s="20">
        <v>3.1919901022324284</v>
      </c>
      <c r="D14" s="20">
        <v>0.5340532697949163</v>
      </c>
      <c r="E14" s="20">
        <v>1.5282066146983277</v>
      </c>
      <c r="F14" s="20">
        <v>0.72554502261249942</v>
      </c>
      <c r="G14" s="20">
        <v>4.3632153309708608</v>
      </c>
      <c r="H14" s="20">
        <v>0</v>
      </c>
      <c r="I14" s="20">
        <v>0</v>
      </c>
      <c r="J14" s="20">
        <v>0.73919880486175293</v>
      </c>
      <c r="K14" s="20">
        <v>2.7638467462307177</v>
      </c>
      <c r="L14" s="2"/>
    </row>
    <row r="15" spans="1:12" x14ac:dyDescent="0.2">
      <c r="A15" s="19" t="s">
        <v>14</v>
      </c>
      <c r="B15" s="20">
        <v>2.4883467347527675</v>
      </c>
      <c r="C15" s="20">
        <v>6.700891976183625</v>
      </c>
      <c r="D15" s="20">
        <v>1.3515721096352427</v>
      </c>
      <c r="E15" s="20">
        <v>4.0504273890917579</v>
      </c>
      <c r="F15" s="20">
        <v>0.48775683171198181</v>
      </c>
      <c r="G15" s="20">
        <v>6.9968810848036354</v>
      </c>
      <c r="H15" s="20">
        <v>2.7779834611796157</v>
      </c>
      <c r="I15" s="20">
        <v>0</v>
      </c>
      <c r="J15" s="20">
        <v>1.5221977590514313</v>
      </c>
      <c r="K15" s="20">
        <v>5.7132900886741567</v>
      </c>
      <c r="L15" s="2"/>
    </row>
    <row r="16" spans="1:12" x14ac:dyDescent="0.2">
      <c r="A16" s="19" t="s">
        <v>15</v>
      </c>
      <c r="B16" s="20">
        <v>2.5210747623884084</v>
      </c>
      <c r="C16" s="20">
        <v>8.0377573547200285</v>
      </c>
      <c r="D16" s="20">
        <v>3.1254227996354285</v>
      </c>
      <c r="E16" s="20">
        <v>5.396855562901556</v>
      </c>
      <c r="F16" s="20">
        <v>5.9235050486295329</v>
      </c>
      <c r="G16" s="20">
        <v>5.4369406585551046</v>
      </c>
      <c r="H16" s="20">
        <v>0</v>
      </c>
      <c r="I16" s="20">
        <v>10.697842856717186</v>
      </c>
      <c r="J16" s="20">
        <v>3.7530138707897307</v>
      </c>
      <c r="K16" s="20">
        <v>6.5831084842761056</v>
      </c>
      <c r="L16" s="2"/>
    </row>
    <row r="17" spans="1:12" x14ac:dyDescent="0.2">
      <c r="A17" s="19" t="s">
        <v>16</v>
      </c>
      <c r="B17" s="20">
        <v>4.2018079931183312</v>
      </c>
      <c r="C17" s="20">
        <v>11.865823318793822</v>
      </c>
      <c r="D17" s="20">
        <v>2.4678172273154662</v>
      </c>
      <c r="E17" s="20">
        <v>11.097506355968353</v>
      </c>
      <c r="F17" s="20">
        <v>7.413068035585817</v>
      </c>
      <c r="G17" s="20">
        <v>4.0801808588576582</v>
      </c>
      <c r="H17" s="20">
        <v>0</v>
      </c>
      <c r="I17" s="20">
        <v>0</v>
      </c>
      <c r="J17" s="20">
        <v>4.6640420244035896</v>
      </c>
      <c r="K17" s="20">
        <v>10.033657674249802</v>
      </c>
      <c r="L17" s="2"/>
    </row>
    <row r="18" spans="1:12" x14ac:dyDescent="0.2">
      <c r="A18" s="19" t="s">
        <v>17</v>
      </c>
      <c r="B18" s="20">
        <v>7.2250453665767056</v>
      </c>
      <c r="C18" s="20">
        <v>8.0095646510108125</v>
      </c>
      <c r="D18" s="20">
        <v>4.2114279512986261</v>
      </c>
      <c r="E18" s="20">
        <v>8.3164754083685501</v>
      </c>
      <c r="F18" s="20">
        <v>7.2620470316763868</v>
      </c>
      <c r="G18" s="20">
        <v>9.8351077801243978</v>
      </c>
      <c r="H18" s="20">
        <v>0</v>
      </c>
      <c r="I18" s="20">
        <v>0</v>
      </c>
      <c r="J18" s="20">
        <v>6.2848435623656842</v>
      </c>
      <c r="K18" s="20">
        <v>8.4051158422220169</v>
      </c>
      <c r="L18" s="2"/>
    </row>
    <row r="19" spans="1:12" x14ac:dyDescent="0.2">
      <c r="A19" s="19" t="s">
        <v>18</v>
      </c>
      <c r="B19" s="20">
        <v>13.610684875051101</v>
      </c>
      <c r="C19" s="20">
        <v>11.538936595441864</v>
      </c>
      <c r="D19" s="20">
        <v>14.801795981769567</v>
      </c>
      <c r="E19" s="20">
        <v>11.730271469938867</v>
      </c>
      <c r="F19" s="20">
        <v>15.463895971731686</v>
      </c>
      <c r="G19" s="20">
        <v>22.123260697279928</v>
      </c>
      <c r="H19" s="20">
        <v>0</v>
      </c>
      <c r="I19" s="20">
        <v>0</v>
      </c>
      <c r="J19" s="20">
        <v>14.44827826872112</v>
      </c>
      <c r="K19" s="20">
        <v>13.501312686581354</v>
      </c>
      <c r="L19" s="2"/>
    </row>
    <row r="20" spans="1:12" x14ac:dyDescent="0.2">
      <c r="A20" s="19" t="s">
        <v>25</v>
      </c>
      <c r="B20" s="20">
        <v>19.105571436010408</v>
      </c>
      <c r="C20" s="20">
        <v>21.802990369791285</v>
      </c>
      <c r="D20" s="20">
        <v>20.701569090296562</v>
      </c>
      <c r="E20" s="20">
        <v>19.832272277297264</v>
      </c>
      <c r="F20" s="20">
        <v>26.214959846719815</v>
      </c>
      <c r="G20" s="20">
        <v>12.022300897842866</v>
      </c>
      <c r="H20" s="20">
        <v>71.380729050186559</v>
      </c>
      <c r="I20" s="20">
        <v>33.944950190524892</v>
      </c>
      <c r="J20" s="20">
        <v>22.204075158320268</v>
      </c>
      <c r="K20" s="20">
        <v>19.329161600602173</v>
      </c>
      <c r="L20" s="2"/>
    </row>
    <row r="21" spans="1:12" x14ac:dyDescent="0.2">
      <c r="A21" s="19" t="s">
        <v>19</v>
      </c>
      <c r="B21" s="20">
        <v>25.354145426638642</v>
      </c>
      <c r="C21" s="20">
        <v>13.782790373767522</v>
      </c>
      <c r="D21" s="20">
        <v>23.873474908717686</v>
      </c>
      <c r="E21" s="20">
        <v>19.80592724085734</v>
      </c>
      <c r="F21" s="20">
        <v>11.68424572021388</v>
      </c>
      <c r="G21" s="20">
        <v>7.8223031866131025</v>
      </c>
      <c r="H21" s="20">
        <v>0</v>
      </c>
      <c r="I21" s="20">
        <v>31.677757557912084</v>
      </c>
      <c r="J21" s="20">
        <v>20.424977354874315</v>
      </c>
      <c r="K21" s="20">
        <v>15.059103781870808</v>
      </c>
      <c r="L21" s="2"/>
    </row>
    <row r="22" spans="1:12" x14ac:dyDescent="0.2">
      <c r="A22" s="19" t="s">
        <v>20</v>
      </c>
      <c r="B22" s="20">
        <v>10.295766527791223</v>
      </c>
      <c r="C22" s="20">
        <v>4.2714469080845756</v>
      </c>
      <c r="D22" s="20">
        <v>15.265396270922105</v>
      </c>
      <c r="E22" s="20">
        <v>8.2526507972777878</v>
      </c>
      <c r="F22" s="20">
        <v>12.067969603857183</v>
      </c>
      <c r="G22" s="20">
        <v>4.6442634202492536</v>
      </c>
      <c r="H22" s="20">
        <v>17.004099031054999</v>
      </c>
      <c r="I22" s="20">
        <v>0</v>
      </c>
      <c r="J22" s="20">
        <v>12.384478448315233</v>
      </c>
      <c r="K22" s="20">
        <v>5.7993751059145602</v>
      </c>
      <c r="L22" s="2"/>
    </row>
    <row r="23" spans="1:12" x14ac:dyDescent="0.2">
      <c r="A23" s="19" t="s">
        <v>21</v>
      </c>
      <c r="B23" s="20">
        <v>6.4845837410743652</v>
      </c>
      <c r="C23" s="20">
        <v>3.6304962487344565</v>
      </c>
      <c r="D23" s="20">
        <v>9.0027497047320502</v>
      </c>
      <c r="E23" s="20">
        <v>2.8755018247392803</v>
      </c>
      <c r="F23" s="20">
        <v>7.9199709851961053</v>
      </c>
      <c r="G23" s="20">
        <v>11.996307927280006</v>
      </c>
      <c r="H23" s="20">
        <v>0</v>
      </c>
      <c r="I23" s="20">
        <v>0</v>
      </c>
      <c r="J23" s="20">
        <v>7.6390139831022381</v>
      </c>
      <c r="K23" s="20">
        <v>4.8837319624098905</v>
      </c>
      <c r="L23" s="2"/>
    </row>
    <row r="24" spans="1:12" x14ac:dyDescent="0.2">
      <c r="A24" s="19" t="s">
        <v>37</v>
      </c>
      <c r="B24" s="20">
        <v>3.1398176689089397</v>
      </c>
      <c r="C24" s="20">
        <v>3.1929470939307847</v>
      </c>
      <c r="D24" s="20">
        <v>2.8269722117385503</v>
      </c>
      <c r="E24" s="20">
        <v>3.5526286582490583</v>
      </c>
      <c r="F24" s="20">
        <v>3.1704114201797626</v>
      </c>
      <c r="G24" s="20">
        <v>2.4240920959174108</v>
      </c>
      <c r="H24" s="20">
        <v>8.8371884575788204</v>
      </c>
      <c r="I24" s="20">
        <v>23.679449394845843</v>
      </c>
      <c r="J24" s="20">
        <v>3.0982523531990505</v>
      </c>
      <c r="K24" s="20">
        <v>3.3386548293605705</v>
      </c>
      <c r="L24" s="2"/>
    </row>
    <row r="25" spans="1:12" x14ac:dyDescent="0.2">
      <c r="A25" s="19" t="s">
        <v>38</v>
      </c>
      <c r="B25" s="20">
        <v>4.2400596730000517</v>
      </c>
      <c r="C25" s="20">
        <v>1.9737817458579858</v>
      </c>
      <c r="D25" s="20">
        <v>1.1202922493790808</v>
      </c>
      <c r="E25" s="20">
        <v>1.6716771804445667</v>
      </c>
      <c r="F25" s="20">
        <v>0.95745041672785258</v>
      </c>
      <c r="G25" s="20">
        <v>0.7402163148200035</v>
      </c>
      <c r="H25" s="20">
        <v>0</v>
      </c>
      <c r="I25" s="20">
        <v>0</v>
      </c>
      <c r="J25" s="20">
        <v>2.2459319491913496</v>
      </c>
      <c r="K25" s="20">
        <v>1.6152542697141565</v>
      </c>
      <c r="L25" s="2"/>
    </row>
    <row r="26" spans="1:12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</row>
    <row r="27" spans="1:12" x14ac:dyDescent="0.2">
      <c r="A27" s="23" t="s">
        <v>22</v>
      </c>
      <c r="B27" s="24">
        <f>SUM(B9:B25)</f>
        <v>100</v>
      </c>
      <c r="C27" s="24">
        <f t="shared" ref="C27:K27" si="0">SUM(C9:C25)</f>
        <v>100</v>
      </c>
      <c r="D27" s="24">
        <f t="shared" si="0"/>
        <v>99.999999999999986</v>
      </c>
      <c r="E27" s="24">
        <f t="shared" si="0"/>
        <v>99.999999999999972</v>
      </c>
      <c r="F27" s="24">
        <f t="shared" si="0"/>
        <v>100</v>
      </c>
      <c r="G27" s="24">
        <f t="shared" si="0"/>
        <v>100</v>
      </c>
      <c r="H27" s="24">
        <f t="shared" si="0"/>
        <v>99.999999999999986</v>
      </c>
      <c r="I27" s="24">
        <f t="shared" si="0"/>
        <v>100.00000000000001</v>
      </c>
      <c r="J27" s="24">
        <f t="shared" si="0"/>
        <v>99.999999999999957</v>
      </c>
      <c r="K27" s="24">
        <f t="shared" si="0"/>
        <v>100</v>
      </c>
      <c r="L27" s="2"/>
    </row>
    <row r="28" spans="1:12" x14ac:dyDescent="0.2">
      <c r="A28" s="23" t="s">
        <v>39</v>
      </c>
      <c r="B28" s="25">
        <v>853</v>
      </c>
      <c r="C28" s="25">
        <v>1297</v>
      </c>
      <c r="D28" s="25">
        <v>846</v>
      </c>
      <c r="E28" s="25">
        <v>985</v>
      </c>
      <c r="F28" s="25">
        <v>592</v>
      </c>
      <c r="G28" s="25">
        <v>418</v>
      </c>
      <c r="H28" s="25">
        <v>40</v>
      </c>
      <c r="I28" s="25">
        <v>57</v>
      </c>
      <c r="J28" s="25">
        <f>B28+D28+F28+H28</f>
        <v>2331</v>
      </c>
      <c r="K28" s="25">
        <f>C28+E28+G28+I28</f>
        <v>2757</v>
      </c>
      <c r="L28" s="7"/>
    </row>
    <row r="29" spans="1:12" x14ac:dyDescent="0.2">
      <c r="A29" s="23" t="s">
        <v>23</v>
      </c>
      <c r="B29" s="26">
        <v>103223.2372142075</v>
      </c>
      <c r="C29" s="26">
        <v>77153.428878056511</v>
      </c>
      <c r="D29" s="26">
        <v>101782.77152626975</v>
      </c>
      <c r="E29" s="26">
        <v>83866.506259943504</v>
      </c>
      <c r="F29" s="26">
        <v>91515.348399387483</v>
      </c>
      <c r="G29" s="26">
        <v>79116.907870153635</v>
      </c>
      <c r="H29" s="26">
        <v>100084.75539690674</v>
      </c>
      <c r="I29" s="26">
        <v>126440.11969281097</v>
      </c>
      <c r="J29" s="26">
        <v>99087.378369596205</v>
      </c>
      <c r="K29" s="26">
        <v>80405.880795563149</v>
      </c>
      <c r="L29" s="4"/>
    </row>
    <row r="30" spans="1:12" x14ac:dyDescent="0.2">
      <c r="A30" s="4"/>
      <c r="B30" s="4"/>
      <c r="C30" s="4"/>
      <c r="D30" s="4"/>
      <c r="E30" s="4"/>
      <c r="F30" s="4"/>
      <c r="G30" s="5"/>
      <c r="H30" s="4"/>
      <c r="I30" s="5"/>
      <c r="J30" s="4"/>
      <c r="K30" s="4"/>
      <c r="L30" s="4"/>
    </row>
    <row r="31" spans="1:12" x14ac:dyDescent="0.2">
      <c r="A31" s="6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Belfast City</vt:lpstr>
      <vt:lpstr>Belfast International</vt:lpstr>
      <vt:lpstr>Birmingham</vt:lpstr>
      <vt:lpstr>Bristol</vt:lpstr>
      <vt:lpstr>Cardiff</vt:lpstr>
      <vt:lpstr>East Midlands</vt:lpstr>
      <vt:lpstr>Gatwick</vt:lpstr>
      <vt:lpstr>Heathrow</vt:lpstr>
      <vt:lpstr>London City</vt:lpstr>
      <vt:lpstr>Luton</vt:lpstr>
      <vt:lpstr>Manchester</vt:lpstr>
      <vt:lpstr>Southend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2020-07-24T15:51:21Z</cp:lastPrinted>
  <dcterms:created xsi:type="dcterms:W3CDTF">2001-07-09T12:34:07Z</dcterms:created>
  <dcterms:modified xsi:type="dcterms:W3CDTF">2020-08-28T10:55:01Z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2019-02-14T10:30:58.6020194Z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