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napback\2024Snapback\Process\Report24\DY\Tables\"/>
    </mc:Choice>
  </mc:AlternateContent>
  <xr:revisionPtr revIDLastSave="0" documentId="13_ncr:1_{ECF48A16-EBD1-48E4-9F75-48BEC7015E48}" xr6:coauthVersionLast="47" xr6:coauthVersionMax="47" xr10:uidLastSave="{00000000-0000-0000-0000-000000000000}"/>
  <bookViews>
    <workbookView xWindow="-110" yWindow="-110" windowWidth="19420" windowHeight="11500" tabRatio="900" xr2:uid="{00000000-000D-0000-FFFF-FFFF00000000}"/>
  </bookViews>
  <sheets>
    <sheet name="All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5" l="1"/>
  <c r="B33" i="25"/>
  <c r="D33" i="25"/>
  <c r="C33" i="25"/>
  <c r="C15" i="25"/>
  <c r="D15" i="25"/>
  <c r="E15" i="25"/>
  <c r="F15" i="25"/>
</calcChain>
</file>

<file path=xl/sharedStrings.xml><?xml version="1.0" encoding="utf-8"?>
<sst xmlns="http://schemas.openxmlformats.org/spreadsheetml/2006/main" count="38" uniqueCount="21">
  <si>
    <t>%</t>
  </si>
  <si>
    <t>Total</t>
  </si>
  <si>
    <t>Gatwick</t>
  </si>
  <si>
    <t>Stansted</t>
  </si>
  <si>
    <t>London City</t>
  </si>
  <si>
    <t>Luton</t>
  </si>
  <si>
    <t>Passengers (000's)</t>
  </si>
  <si>
    <t>Birmingham</t>
  </si>
  <si>
    <t>East Midlands</t>
  </si>
  <si>
    <t>Manchester</t>
  </si>
  <si>
    <t>Heathrow</t>
  </si>
  <si>
    <t>Table 6.1</t>
  </si>
  <si>
    <t>Table 6.2</t>
  </si>
  <si>
    <t>Private Car</t>
  </si>
  <si>
    <t>Taxi/Minicab/Uber</t>
  </si>
  <si>
    <t>Bus/Coach</t>
  </si>
  <si>
    <t>Rail</t>
  </si>
  <si>
    <t>Tube/Metro/Subway/Tram</t>
  </si>
  <si>
    <t>Other</t>
  </si>
  <si>
    <t>Hire Car</t>
  </si>
  <si>
    <t>Last surface mode in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</si>
</sst>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\ "/>
    <numFmt numFmtId="165" formatCode="#,##0\ "/>
  </numFmts>
  <fonts count="4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right" indent="2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/>
    <xf numFmtId="164" fontId="2" fillId="0" borderId="8" xfId="0" applyNumberFormat="1" applyFont="1" applyFill="1" applyBorder="1" applyAlignment="1">
      <alignment horizontal="right" indent="2"/>
    </xf>
    <xf numFmtId="0" fontId="3" fillId="0" borderId="8" xfId="0" applyFont="1" applyFill="1" applyBorder="1" applyAlignment="1">
      <alignment horizontal="right" indent="2"/>
    </xf>
    <xf numFmtId="164" fontId="2" fillId="0" borderId="11" xfId="0" applyNumberFormat="1" applyFont="1" applyFill="1" applyBorder="1" applyAlignment="1">
      <alignment horizontal="right" indent="2"/>
    </xf>
    <xf numFmtId="165" fontId="0" fillId="0" borderId="5" xfId="0" applyNumberFormat="1" applyFill="1" applyBorder="1" applyAlignment="1">
      <alignment horizontal="right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F22" sqref="F22"/>
    </sheetView>
  </sheetViews>
  <sheetFormatPr defaultColWidth="9.33203125" defaultRowHeight="10" x14ac:dyDescent="0.2"/>
  <cols>
    <col min="1" max="1" width="30.77734375" style="3" customWidth="1"/>
    <col min="2" max="6" width="14.109375" style="3" customWidth="1"/>
    <col min="7" max="7" width="8.77734375" style="3" customWidth="1"/>
    <col min="8" max="16384" width="9.33203125" style="3"/>
  </cols>
  <sheetData>
    <row r="1" spans="1:6" ht="10.5" x14ac:dyDescent="0.25">
      <c r="A1" s="1" t="s">
        <v>11</v>
      </c>
    </row>
    <row r="2" spans="1:6" x14ac:dyDescent="0.2">
      <c r="A2" s="2" t="s">
        <v>20</v>
      </c>
    </row>
    <row r="4" spans="1:6" x14ac:dyDescent="0.2">
      <c r="A4" s="8"/>
      <c r="B4" s="9" t="s">
        <v>2</v>
      </c>
      <c r="C4" s="4" t="s">
        <v>10</v>
      </c>
      <c r="D4" s="4" t="s">
        <v>4</v>
      </c>
      <c r="E4" s="4" t="s">
        <v>5</v>
      </c>
      <c r="F4" s="4" t="s">
        <v>3</v>
      </c>
    </row>
    <row r="5" spans="1:6" x14ac:dyDescent="0.2">
      <c r="A5" s="10"/>
      <c r="B5" s="11" t="s">
        <v>0</v>
      </c>
      <c r="C5" s="5" t="s">
        <v>0</v>
      </c>
      <c r="D5" s="5" t="s">
        <v>0</v>
      </c>
      <c r="E5" s="5" t="s">
        <v>0</v>
      </c>
      <c r="F5" s="5" t="s">
        <v>0</v>
      </c>
    </row>
    <row r="6" spans="1:6" x14ac:dyDescent="0.2">
      <c r="A6" s="12"/>
      <c r="B6" s="13"/>
      <c r="C6" s="6"/>
      <c r="D6" s="6"/>
      <c r="E6" s="6"/>
      <c r="F6" s="6"/>
    </row>
    <row r="7" spans="1:6" x14ac:dyDescent="0.2">
      <c r="A7" s="12" t="s">
        <v>13</v>
      </c>
      <c r="B7" s="15">
        <v>38.030921131031512</v>
      </c>
      <c r="C7" s="15">
        <v>25.592953263591451</v>
      </c>
      <c r="D7" s="15">
        <v>10.17873542207856</v>
      </c>
      <c r="E7" s="15">
        <v>54.073095826204963</v>
      </c>
      <c r="F7" s="15">
        <v>41.171837983709203</v>
      </c>
    </row>
    <row r="8" spans="1:6" x14ac:dyDescent="0.2">
      <c r="A8" s="12" t="s">
        <v>19</v>
      </c>
      <c r="B8" s="15">
        <v>0.90328191565918103</v>
      </c>
      <c r="C8" s="15">
        <v>1.7883280420538179</v>
      </c>
      <c r="D8" s="15">
        <v>0.12382853434763086</v>
      </c>
      <c r="E8" s="15">
        <v>0.82548835499772488</v>
      </c>
      <c r="F8" s="15">
        <v>1.1562263296416748</v>
      </c>
    </row>
    <row r="9" spans="1:6" x14ac:dyDescent="0.2">
      <c r="A9" s="12" t="s">
        <v>14</v>
      </c>
      <c r="B9" s="15">
        <v>15.537288272136122</v>
      </c>
      <c r="C9" s="15">
        <v>30.839978256589117</v>
      </c>
      <c r="D9" s="15">
        <v>24.594352534151817</v>
      </c>
      <c r="E9" s="15">
        <v>15.250534527857065</v>
      </c>
      <c r="F9" s="15">
        <v>10.282481418405872</v>
      </c>
    </row>
    <row r="10" spans="1:6" x14ac:dyDescent="0.2">
      <c r="A10" s="12" t="s">
        <v>15</v>
      </c>
      <c r="B10" s="15">
        <v>5.1688121507234834</v>
      </c>
      <c r="C10" s="15">
        <v>9.9155807751998761</v>
      </c>
      <c r="D10" s="15">
        <v>1.5440127664339673</v>
      </c>
      <c r="E10" s="15">
        <v>10.322860271799891</v>
      </c>
      <c r="F10" s="15">
        <v>15.845568632166021</v>
      </c>
    </row>
    <row r="11" spans="1:6" x14ac:dyDescent="0.2">
      <c r="A11" s="12" t="s">
        <v>16</v>
      </c>
      <c r="B11" s="15">
        <v>40.09682534250225</v>
      </c>
      <c r="C11" s="15">
        <v>4.5912568437310615</v>
      </c>
      <c r="D11" s="15">
        <v>0</v>
      </c>
      <c r="E11" s="15">
        <v>19.216809713044121</v>
      </c>
      <c r="F11" s="15">
        <v>31.087302264126649</v>
      </c>
    </row>
    <row r="12" spans="1:6" x14ac:dyDescent="0.2">
      <c r="A12" s="12" t="s">
        <v>17</v>
      </c>
      <c r="B12" s="15">
        <v>6.3924132832213331E-3</v>
      </c>
      <c r="C12" s="15">
        <v>27.002553607210555</v>
      </c>
      <c r="D12" s="15">
        <v>61.541226347335446</v>
      </c>
      <c r="E12" s="15">
        <v>0</v>
      </c>
      <c r="F12" s="15">
        <v>3.2492134000427823E-2</v>
      </c>
    </row>
    <row r="13" spans="1:6" x14ac:dyDescent="0.2">
      <c r="A13" s="12" t="s">
        <v>18</v>
      </c>
      <c r="B13" s="15">
        <v>0.25647877466423302</v>
      </c>
      <c r="C13" s="15">
        <v>0.26934921162412773</v>
      </c>
      <c r="D13" s="15">
        <v>2.017844395652574</v>
      </c>
      <c r="E13" s="15">
        <v>0.31121130609624081</v>
      </c>
      <c r="F13" s="15">
        <v>0.42409123795014203</v>
      </c>
    </row>
    <row r="14" spans="1:6" x14ac:dyDescent="0.2">
      <c r="A14" s="12"/>
      <c r="B14" s="16"/>
      <c r="C14" s="7"/>
      <c r="D14" s="7"/>
      <c r="E14" s="7"/>
      <c r="F14" s="7"/>
    </row>
    <row r="15" spans="1:6" x14ac:dyDescent="0.2">
      <c r="A15" s="14" t="s">
        <v>1</v>
      </c>
      <c r="B15" s="17">
        <f>SUM(B7:B13)</f>
        <v>100</v>
      </c>
      <c r="C15" s="17">
        <f t="shared" ref="C15:F15" si="0">SUM(C7:C13)</f>
        <v>100</v>
      </c>
      <c r="D15" s="17">
        <f t="shared" si="0"/>
        <v>99.999999999999986</v>
      </c>
      <c r="E15" s="17">
        <f t="shared" si="0"/>
        <v>100.00000000000001</v>
      </c>
      <c r="F15" s="17">
        <f t="shared" si="0"/>
        <v>99.999999999999986</v>
      </c>
    </row>
    <row r="16" spans="1:6" x14ac:dyDescent="0.2">
      <c r="A16" s="14" t="s">
        <v>6</v>
      </c>
      <c r="B16" s="18">
        <v>39296.016346572935</v>
      </c>
      <c r="C16" s="18">
        <v>61403.689226630951</v>
      </c>
      <c r="D16" s="18">
        <v>3515.5689422219539</v>
      </c>
      <c r="E16" s="18">
        <v>16182.818626612836</v>
      </c>
      <c r="F16" s="18">
        <v>28267.705076690832</v>
      </c>
    </row>
    <row r="19" spans="1:4" ht="10.5" x14ac:dyDescent="0.25">
      <c r="A19" s="1" t="s">
        <v>12</v>
      </c>
    </row>
    <row r="20" spans="1:4" x14ac:dyDescent="0.2">
      <c r="A20" s="2" t="s">
        <v>20</v>
      </c>
    </row>
    <row r="22" spans="1:4" x14ac:dyDescent="0.2">
      <c r="A22" s="8"/>
      <c r="B22" s="9" t="s">
        <v>7</v>
      </c>
      <c r="C22" s="4" t="s">
        <v>8</v>
      </c>
      <c r="D22" s="4" t="s">
        <v>9</v>
      </c>
    </row>
    <row r="23" spans="1:4" x14ac:dyDescent="0.2">
      <c r="A23" s="10"/>
      <c r="B23" s="11" t="s">
        <v>0</v>
      </c>
      <c r="C23" s="5" t="s">
        <v>0</v>
      </c>
      <c r="D23" s="5" t="s">
        <v>0</v>
      </c>
    </row>
    <row r="24" spans="1:4" x14ac:dyDescent="0.2">
      <c r="A24" s="12"/>
      <c r="B24" s="13"/>
      <c r="C24" s="6"/>
      <c r="D24" s="6"/>
    </row>
    <row r="25" spans="1:4" x14ac:dyDescent="0.2">
      <c r="A25" s="12" t="s">
        <v>13</v>
      </c>
      <c r="B25" s="15">
        <v>48.169837392178664</v>
      </c>
      <c r="C25" s="15">
        <v>67.958093803050488</v>
      </c>
      <c r="D25" s="15">
        <v>49.518386647669729</v>
      </c>
    </row>
    <row r="26" spans="1:4" x14ac:dyDescent="0.2">
      <c r="A26" s="12" t="s">
        <v>19</v>
      </c>
      <c r="B26" s="15">
        <v>1.5120546595564432</v>
      </c>
      <c r="C26" s="15">
        <v>0.78765879156619079</v>
      </c>
      <c r="D26" s="15">
        <v>1.466081209648681</v>
      </c>
    </row>
    <row r="27" spans="1:4" x14ac:dyDescent="0.2">
      <c r="A27" s="12" t="s">
        <v>14</v>
      </c>
      <c r="B27" s="15">
        <v>32.96089967581802</v>
      </c>
      <c r="C27" s="15">
        <v>22.468962244005276</v>
      </c>
      <c r="D27" s="15">
        <v>31.277408431503329</v>
      </c>
    </row>
    <row r="28" spans="1:4" x14ac:dyDescent="0.2">
      <c r="A28" s="12" t="s">
        <v>15</v>
      </c>
      <c r="B28" s="15">
        <v>1.9154957004062876</v>
      </c>
      <c r="C28" s="15">
        <v>8.6735918931568072</v>
      </c>
      <c r="D28" s="15">
        <v>2.5130511568944582</v>
      </c>
    </row>
    <row r="29" spans="1:4" x14ac:dyDescent="0.2">
      <c r="A29" s="12" t="s">
        <v>16</v>
      </c>
      <c r="B29" s="15">
        <v>14.04561902790249</v>
      </c>
      <c r="C29" s="15">
        <v>0</v>
      </c>
      <c r="D29" s="15">
        <v>14.209566751803159</v>
      </c>
    </row>
    <row r="30" spans="1:4" x14ac:dyDescent="0.2">
      <c r="A30" s="12" t="s">
        <v>17</v>
      </c>
      <c r="B30" s="15">
        <v>0</v>
      </c>
      <c r="C30" s="15">
        <v>0</v>
      </c>
      <c r="D30" s="15">
        <v>0.91740471282997571</v>
      </c>
    </row>
    <row r="31" spans="1:4" x14ac:dyDescent="0.2">
      <c r="A31" s="12" t="s">
        <v>18</v>
      </c>
      <c r="B31" s="15">
        <v>1.3960935441380864</v>
      </c>
      <c r="C31" s="15">
        <v>0.11169326822122812</v>
      </c>
      <c r="D31" s="15">
        <v>9.8101089650677764E-2</v>
      </c>
    </row>
    <row r="32" spans="1:4" x14ac:dyDescent="0.2">
      <c r="A32" s="12"/>
      <c r="B32" s="16"/>
      <c r="C32" s="7"/>
      <c r="D32" s="7"/>
    </row>
    <row r="33" spans="1:4" x14ac:dyDescent="0.2">
      <c r="A33" s="14" t="s">
        <v>1</v>
      </c>
      <c r="B33" s="17">
        <f>SUM(B25:B31)</f>
        <v>99.999999999999972</v>
      </c>
      <c r="C33" s="17">
        <f t="shared" ref="C33:D33" si="1">SUM(C25:C31)</f>
        <v>99.999999999999986</v>
      </c>
      <c r="D33" s="17">
        <f t="shared" si="1"/>
        <v>100.00000000000001</v>
      </c>
    </row>
    <row r="34" spans="1:4" x14ac:dyDescent="0.2">
      <c r="A34" s="14" t="s">
        <v>6</v>
      </c>
      <c r="B34" s="18">
        <v>12277.294527104785</v>
      </c>
      <c r="C34" s="18">
        <v>3988.7378946216859</v>
      </c>
      <c r="D34" s="18">
        <v>29744.930066540197</v>
      </c>
    </row>
  </sheetData>
  <pageMargins left="0.7" right="0.7" top="0.75" bottom="0.75" header="0.3" footer="0.3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</dc:creator>
  <cp:lastModifiedBy>David Young</cp:lastModifiedBy>
  <cp:lastPrinted>2019-02-14T10:08:52Z</cp:lastPrinted>
  <dcterms:created xsi:type="dcterms:W3CDTF">2001-07-09T11:31:50Z</dcterms:created>
  <dcterms:modified xsi:type="dcterms:W3CDTF">2025-10-06T15:12:10Z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2024-08-12T13:24:44Z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3c6eda59-04c5-493a-84ac-0f818a420c8c</vt:lpwstr>
  </property>
  <property fmtid="{D5CDD505-2E9C-101B-9397-08002B2CF9AE}" pid="8" name="MSIP_Label_1e6039e1-a83a-4485-9581-62128b86c05c_ContentBits">
    <vt:lpwstr>3</vt:lpwstr>
  </property>
</Properties>
</file>