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30"/>
  <workbookPr defaultThemeVersion="166925"/>
  <mc:AlternateContent xmlns:mc="http://schemas.openxmlformats.org/markup-compatibility/2006">
    <mc:Choice Requires="x15">
      <x15ac:absPath xmlns:x15ac="http://schemas.microsoft.com/office/spreadsheetml/2010/11/ac" url="https://caa-my.sharepoint.com/personal/robert_toal_caa_co_uk/Documents/"/>
    </mc:Choice>
  </mc:AlternateContent>
  <xr:revisionPtr revIDLastSave="0" documentId="8_{3258BB8F-0DA9-44C4-B63A-6B357B1E0E91}" xr6:coauthVersionLast="47" xr6:coauthVersionMax="47" xr10:uidLastSave="{00000000-0000-0000-0000-000000000000}"/>
  <bookViews>
    <workbookView xWindow="34080" yWindow="1425" windowWidth="13950" windowHeight="12930" xr2:uid="{FCCCFF80-0536-49FE-8BF4-DD51D45A3D78}"/>
  </bookViews>
  <sheets>
    <sheet name="FD opex and com revs breakdow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_123Graph_A" hidden="1">'[1]Model inputs'!#REF!</definedName>
    <definedName name="__123Graph_AALLTAX" hidden="1">'[2]Forecast data'!#REF!</definedName>
    <definedName name="__123Graph_ACFSINDIV" hidden="1">[3]Data!#REF!</definedName>
    <definedName name="__123Graph_AChart1" hidden="1">[4]table!$B$14:$B$16</definedName>
    <definedName name="__123Graph_ACHGSPD1" hidden="1">'[5]CHGSPD19.FIN'!$B$10:$B$20</definedName>
    <definedName name="__123Graph_ACHGSPD2" hidden="1">'[5]CHGSPD19.FIN'!$E$11:$E$20</definedName>
    <definedName name="__123Graph_ACurrent" hidden="1">[4]table!$B$14:$B$16</definedName>
    <definedName name="__123Graph_AEFF" hidden="1">'[6]T3 Page 1'!#REF!</definedName>
    <definedName name="__123Graph_AGR14PBF1" hidden="1">'[7]HIS19FIN(A)'!$AF$70:$AF$81</definedName>
    <definedName name="__123Graph_AHOMEVAT" hidden="1">'[2]Forecast data'!#REF!</definedName>
    <definedName name="__123Graph_AIMPORT" hidden="1">'[2]Forecast data'!#REF!</definedName>
    <definedName name="__123Graph_ALBFFIN" hidden="1">'[6]FC Page 1'!#REF!</definedName>
    <definedName name="__123Graph_ALBFFIN2" hidden="1">'[7]HIS19FIN(A)'!$K$59:$Q$59</definedName>
    <definedName name="__123Graph_ALBFHIC2" hidden="1">'[7]HIS19FIN(A)'!$D$59:$J$59</definedName>
    <definedName name="__123Graph_ALCB" hidden="1">'[7]HIS19FIN(A)'!$D$83:$I$83</definedName>
    <definedName name="__123Graph_ANACFIN" hidden="1">'[7]HIS19FIN(A)'!$K$97:$Q$97</definedName>
    <definedName name="__123Graph_ANACHIC" hidden="1">'[7]HIS19FIN(A)'!$D$97:$J$97</definedName>
    <definedName name="__123Graph_APDNUMBERS" hidden="1">'[8]SUMMARY TABLE'!$U$6:$U$49</definedName>
    <definedName name="__123Graph_APDTRENDS" hidden="1">'[8]SUMMARY TABLE'!$S$23:$S$46</definedName>
    <definedName name="__123Graph_APIC" hidden="1">'[6]T3 Page 1'!#REF!</definedName>
    <definedName name="__123Graph_ATOBREV" hidden="1">'[2]Forecast data'!#REF!</definedName>
    <definedName name="__123Graph_ATOTAL" hidden="1">'[2]Forecast data'!#REF!</definedName>
    <definedName name="__123Graph_B" hidden="1">'[1]Model inputs'!#REF!</definedName>
    <definedName name="__123Graph_BCFSINDIV" hidden="1">[3]Data!#REF!</definedName>
    <definedName name="__123Graph_BCFSUK" hidden="1">[3]Data!#REF!</definedName>
    <definedName name="__123Graph_BChart1" hidden="1">[4]table!#REF!</definedName>
    <definedName name="__123Graph_BCHGSPD1" hidden="1">'[5]CHGSPD19.FIN'!$H$10:$H$25</definedName>
    <definedName name="__123Graph_BCHGSPD2" hidden="1">'[5]CHGSPD19.FIN'!$I$11:$I$25</definedName>
    <definedName name="__123Graph_BCurrent" hidden="1">[4]table!#REF!</definedName>
    <definedName name="__123Graph_BEFF" hidden="1">'[6]T3 Page 1'!#REF!</definedName>
    <definedName name="__123Graph_BHOMEVAT" hidden="1">'[2]Forecast data'!#REF!</definedName>
    <definedName name="__123Graph_BIMPORT" hidden="1">'[2]Forecast data'!#REF!</definedName>
    <definedName name="__123Graph_BLBF" hidden="1">'[6]T3 Page 1'!#REF!</definedName>
    <definedName name="__123Graph_BLBFFIN" hidden="1">'[6]FC Page 1'!#REF!</definedName>
    <definedName name="__123Graph_BLBFFIN_NEW" hidden="1">'[6]FC Page 1'!#REF!</definedName>
    <definedName name="__123Graph_BLCB" hidden="1">'[7]HIS19FIN(A)'!$D$79:$I$79</definedName>
    <definedName name="__123Graph_BPDTRENDS" hidden="1">'[8]SUMMARY TABLE'!$T$23:$T$46</definedName>
    <definedName name="__123Graph_BPIC" hidden="1">'[6]T3 Page 1'!#REF!</definedName>
    <definedName name="__123Graph_BTOTAL" hidden="1">'[2]Forecast data'!#REF!</definedName>
    <definedName name="__123Graph_C" hidden="1">[4]table!$C$14:$C$16</definedName>
    <definedName name="__123Graph_CACT13BUD" hidden="1">'[6]FC Page 1'!#REF!</definedName>
    <definedName name="__123Graph_CCFSINDIV" hidden="1">[3]Data!#REF!</definedName>
    <definedName name="__123Graph_CCFSUK" hidden="1">[3]Data!#REF!</definedName>
    <definedName name="__123Graph_CChart1" hidden="1">[4]table!$C$14:$C$16</definedName>
    <definedName name="__123Graph_CCurrent" hidden="1">[4]table!$C$14:$C$16</definedName>
    <definedName name="__123Graph_CEFF" hidden="1">'[6]T3 Page 1'!#REF!</definedName>
    <definedName name="__123Graph_CGR14PBF1" hidden="1">'[7]HIS19FIN(A)'!$AK$70:$AK$81</definedName>
    <definedName name="__123Graph_CLBF" hidden="1">'[6]T3 Page 1'!#REF!</definedName>
    <definedName name="__123Graph_CPIC" hidden="1">'[6]T3 Page 1'!#REF!</definedName>
    <definedName name="__123Graph_D" hidden="1">[4]table!$D$14:$D$16</definedName>
    <definedName name="__123Graph_DACT13BUD" hidden="1">'[6]FC Page 1'!#REF!</definedName>
    <definedName name="__123Graph_DCFSINDIV" hidden="1">[3]Data!#REF!</definedName>
    <definedName name="__123Graph_DCFSUK" hidden="1">[3]Data!#REF!</definedName>
    <definedName name="__123Graph_DChart1" hidden="1">[4]table!$D$14:$D$16</definedName>
    <definedName name="__123Graph_DCurrent" hidden="1">[4]table!$D$14:$D$16</definedName>
    <definedName name="__123Graph_DEFF" hidden="1">'[6]T3 Page 1'!#REF!</definedName>
    <definedName name="__123Graph_DEFF2" hidden="1">'[6]T3 Page 1'!#REF!</definedName>
    <definedName name="__123Graph_DGR14PBF1" hidden="1">'[7]HIS19FIN(A)'!$AH$70:$AH$81</definedName>
    <definedName name="__123Graph_DLBF" hidden="1">'[6]T3 Page 1'!#REF!</definedName>
    <definedName name="__123Graph_DPIC" hidden="1">'[6]T3 Page 1'!#REF!</definedName>
    <definedName name="__123Graph_E" hidden="1">[4]table!#REF!</definedName>
    <definedName name="__123Graph_EACT13BUD" hidden="1">'[6]FC Page 1'!#REF!</definedName>
    <definedName name="__123Graph_ECFSINDIV" hidden="1">[3]Data!#REF!</definedName>
    <definedName name="__123Graph_ECFSUK" hidden="1">[3]Data!#REF!</definedName>
    <definedName name="__123Graph_EChart1" hidden="1">[4]table!#REF!</definedName>
    <definedName name="__123Graph_ECurrent" hidden="1">[4]table!#REF!</definedName>
    <definedName name="__123Graph_EEFF" hidden="1">'[6]T3 Page 1'!#REF!</definedName>
    <definedName name="__123Graph_EEFFHIC" hidden="1">'[6]FC Page 1'!#REF!</definedName>
    <definedName name="__123Graph_EGR14PBF1" hidden="1">'[7]HIS19FIN(A)'!$AG$67:$AG$67</definedName>
    <definedName name="__123Graph_ELBF" hidden="1">'[6]T3 Page 1'!#REF!</definedName>
    <definedName name="__123Graph_EPIC" hidden="1">'[6]T3 Page 1'!#REF!</definedName>
    <definedName name="__123Graph_F" hidden="1">[4]table!$F$14:$F$16</definedName>
    <definedName name="__123Graph_FACT13BUD" hidden="1">'[6]FC Page 1'!#REF!</definedName>
    <definedName name="__123Graph_FCFSUK" hidden="1">[3]Data!#REF!</definedName>
    <definedName name="__123Graph_FChart1" hidden="1">[4]table!$F$14:$F$16</definedName>
    <definedName name="__123Graph_FCurrent" hidden="1">[4]table!$F$14:$F$16</definedName>
    <definedName name="__123Graph_FEFF" hidden="1">'[6]T3 Page 1'!#REF!</definedName>
    <definedName name="__123Graph_FEFFHIC" hidden="1">'[6]FC Page 1'!#REF!</definedName>
    <definedName name="__123Graph_FGR14PBF1" hidden="1">'[7]HIS19FIN(A)'!$AH$67:$AH$67</definedName>
    <definedName name="__123Graph_FLBF" hidden="1">'[6]T3 Page 1'!#REF!</definedName>
    <definedName name="__123Graph_FPIC" hidden="1">'[6]T3 Page 1'!#REF!</definedName>
    <definedName name="__123Graph_LBL_ARESID" hidden="1">'[7]HIS19FIN(A)'!$R$3:$W$3</definedName>
    <definedName name="__123Graph_LBL_BRESID" hidden="1">'[7]HIS19FIN(A)'!$R$3:$W$3</definedName>
    <definedName name="__123Graph_X" hidden="1">'[2]Forecast data'!#REF!</definedName>
    <definedName name="__123Graph_XACTHIC" hidden="1">'[6]FC Page 1'!#REF!</definedName>
    <definedName name="__123Graph_XALLTAX" hidden="1">'[2]Forecast data'!#REF!</definedName>
    <definedName name="__123Graph_XChart1" hidden="1">[4]table!$A$14:$A$16</definedName>
    <definedName name="__123Graph_XCHGSPD1" hidden="1">'[5]CHGSPD19.FIN'!$A$10:$A$25</definedName>
    <definedName name="__123Graph_XCHGSPD2" hidden="1">'[5]CHGSPD19.FIN'!$A$11:$A$25</definedName>
    <definedName name="__123Graph_XCurrent" hidden="1">[4]table!$A$14:$A$16</definedName>
    <definedName name="__123Graph_XEFF" hidden="1">'[6]T3 Page 1'!#REF!</definedName>
    <definedName name="__123Graph_XGR14PBF1" hidden="1">'[7]HIS19FIN(A)'!$AL$70:$AL$81</definedName>
    <definedName name="__123Graph_XHOMEVAT" hidden="1">'[2]Forecast data'!#REF!</definedName>
    <definedName name="__123Graph_XIMPORT" hidden="1">'[2]Forecast data'!#REF!</definedName>
    <definedName name="__123Graph_XLBF" hidden="1">'[6]T3 Page 1'!#REF!</definedName>
    <definedName name="__123Graph_XLBFFIN2" hidden="1">'[7]HIS19FIN(A)'!$K$61:$Q$61</definedName>
    <definedName name="__123Graph_XLBFHIC" hidden="1">'[7]HIS19FIN(A)'!$D$61:$J$61</definedName>
    <definedName name="__123Graph_XLBFHIC2" hidden="1">'[7]HIS19FIN(A)'!$D$61:$J$61</definedName>
    <definedName name="__123Graph_XLCB" hidden="1">'[7]HIS19FIN(A)'!$D$79:$I$79</definedName>
    <definedName name="__123Graph_XNACFIN" hidden="1">'[7]HIS19FIN(A)'!$K$95:$Q$95</definedName>
    <definedName name="__123Graph_XNACHIC" hidden="1">'[7]HIS19FIN(A)'!$D$95:$J$95</definedName>
    <definedName name="__123Graph_XPDNUMBERS" hidden="1">'[8]SUMMARY TABLE'!$Q$6:$Q$49</definedName>
    <definedName name="__123Graph_XPDTRENDS" hidden="1">'[8]SUMMARY TABLE'!$P$23:$P$46</definedName>
    <definedName name="__123Graph_XPIC" hidden="1">'[6]T3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#REF!</definedName>
    <definedName name="_1__123Graph_ACHART_15" hidden="1">[9]USGC!$B$34:$B$53</definedName>
    <definedName name="_1__123Graph_XTOB" hidden="1">'[10]Forecast data'!#REF!</definedName>
    <definedName name="_1_0">#REF!</definedName>
    <definedName name="_10__123Graph_XCHART_15" hidden="1">[9]USGC!$A$34:$A$53</definedName>
    <definedName name="_123" hidden="1">'[2]Forecast data'!#REF!</definedName>
    <definedName name="_123Graph_FLBT" hidden="1">'[6]T3 Page 1'!#REF!</definedName>
    <definedName name="_2__123Graph_BCHART_10" hidden="1">[9]USGC!$L$34:$L$53</definedName>
    <definedName name="_2__123Graph_XTOB" hidden="1">'[10]Forecast data'!#REF!</definedName>
    <definedName name="_2_0">#REF!</definedName>
    <definedName name="_2012_13_Q1">#REF!</definedName>
    <definedName name="_2012_13_Q2">#REF!</definedName>
    <definedName name="_2ecm">#REF!</definedName>
    <definedName name="_3__123Graph_BCHART_13" hidden="1">[9]USGC!$R$34:$R$53</definedName>
    <definedName name="_3_0ecm">#REF!</definedName>
    <definedName name="_3ecw">#REF!</definedName>
    <definedName name="_4__123Graph_BCHART_15" hidden="1">[9]USGC!$C$34:$C$53</definedName>
    <definedName name="_4_0ecm">#REF!</definedName>
    <definedName name="_5__123Graph_CCHART_10" hidden="1">[9]USGC!$F$34:$F$53</definedName>
    <definedName name="_5_0ecw">#REF!</definedName>
    <definedName name="_567" hidden="1">[11]Data!#REF!</definedName>
    <definedName name="_586Home_" hidden="1">'[2]Forecast data'!#REF!</definedName>
    <definedName name="_6__123Graph_CCHART_13" hidden="1">[9]USGC!$O$34:$O$53</definedName>
    <definedName name="_6_0ecw">#REF!</definedName>
    <definedName name="_7__123Graph_CCHART_15" hidden="1">[9]USGC!$D$34:$D$53</definedName>
    <definedName name="_8__123Graph_XCHART_10" hidden="1">[9]USGC!$A$34:$A$53</definedName>
    <definedName name="_9__123Graph_XCHART_13" hidden="1">[9]USGC!$A$34:$A$53</definedName>
    <definedName name="_a190000">#REF!</definedName>
    <definedName name="_ActiveScenario">[12]Settings!$J$14</definedName>
    <definedName name="_AUG2">#REF!</definedName>
    <definedName name="_base" hidden="1">#REF!</definedName>
    <definedName name="_BinaryFlag">[13]I_Parameters!$G$66:$G$67</definedName>
    <definedName name="_CargoList">[12]Lists!$F$3</definedName>
    <definedName name="_CategoriesList">#REF!</definedName>
    <definedName name="_CommercialGroupings">#REF!</definedName>
    <definedName name="_CommercialList">[12]Lists!$G$3:$G$22</definedName>
    <definedName name="_ComparatorYear">[12]Lists!$Z$3</definedName>
    <definedName name="_DEC2">#REF!</definedName>
    <definedName name="_Deflators">#REF!</definedName>
    <definedName name="_DeflatorsList">#REF!</definedName>
    <definedName name="_Drivers">[13]I_Parameters!$G$109:$G$118</definedName>
    <definedName name="_DriversList">[12]Lists!$C$3:$C$15</definedName>
    <definedName name="_FEB2">#REF!</definedName>
    <definedName name="_Fill" hidden="1">'[2]Forecast data'!#REF!</definedName>
    <definedName name="_ForecastYearStart">[12]Lists!$Y$3</definedName>
    <definedName name="_ftn1" localSheetId="0">'FD opex and com revs breakdown'!$J$31</definedName>
    <definedName name="_ftnref1" localSheetId="0">'FD opex and com revs breakdown'!$J$22</definedName>
    <definedName name="_GBPm">[12]Lists!$X$3</definedName>
    <definedName name="_GeogList">[12]Lists!$S$3:$S$10</definedName>
    <definedName name="_GeogSummaryList">[12]Lists!$T$3:$T$10</definedName>
    <definedName name="_IndexInput">[13]I_Parameters!$G$91:$G$104</definedName>
    <definedName name="_InflationIndex">[12]Settings!$J$19</definedName>
    <definedName name="_InputInflationList">[12]Lists!$K$3:$K$15</definedName>
    <definedName name="_JAN2">#REF!</definedName>
    <definedName name="_Key1" hidden="1">#REF!</definedName>
    <definedName name="_MAY2">#REF!</definedName>
    <definedName name="_Million">#REF!</definedName>
    <definedName name="_ModelDate">[12]Intro!$B$4</definedName>
    <definedName name="_ModelName">[12]Intro!$B$2</definedName>
    <definedName name="_ModelStatus">[12]Intro!$E$4</definedName>
    <definedName name="_ModelVersion">[12]Intro!$D$4</definedName>
    <definedName name="_NOV2">#REF!</definedName>
    <definedName name="_OCT2">#REF!</definedName>
    <definedName name="_OneThousand">[13]I_Parameters!$G$49</definedName>
    <definedName name="_OpexGroupings">[14]Lists!$J$3:$J$12</definedName>
    <definedName name="_OpexLI">[13]I_LineItems!$E$31:$E$40</definedName>
    <definedName name="_OpexList">[12]Lists!$H$3:$H$22</definedName>
    <definedName name="_Order1" hidden="1">255</definedName>
    <definedName name="_Order2" hidden="1">255</definedName>
    <definedName name="_OrganisationName">[12]Intro!$B$3</definedName>
    <definedName name="_OtherList">#REF!</definedName>
    <definedName name="_PriceBase">[12]Settings!$J$18</definedName>
    <definedName name="_PriceIndices">#REF!</definedName>
    <definedName name="_Regression_Out" hidden="1">#REF!</definedName>
    <definedName name="_Regression_X" hidden="1">#REF!</definedName>
    <definedName name="_Regression_Y" hidden="1">#REF!</definedName>
    <definedName name="_ScenariosList">#REF!</definedName>
    <definedName name="_Zero">[13]I_Parameters!$G$41</definedName>
    <definedName name="a">#REF!</definedName>
    <definedName name="Accommodation">'[15]T&amp;S'!$C$8:$W$8</definedName>
    <definedName name="Action">[16]Matrix!$L$3:$L$6</definedName>
    <definedName name="ad" hidden="1">'[1]Model inputs'!#REF!</definedName>
    <definedName name="Air_Travel">'[15]T&amp;S'!$C$12:$W$12</definedName>
    <definedName name="AME">OFFSET([17]AME!$H$15,0,0,MAX([17]AME!$B$15:$B100),1)</definedName>
    <definedName name="Analysis">#REF!</definedName>
    <definedName name="APR_2012">'[15]T&amp;S'!$C$6:$C$17</definedName>
    <definedName name="APR_2013">'[15]T&amp;S'!$P$6:$P$17</definedName>
    <definedName name="APRIL">#REF!</definedName>
    <definedName name="APRIL2">#REF!</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UG">#REF!</definedName>
    <definedName name="AUG_2012">'[15]T&amp;S'!$G$6:$G$17</definedName>
    <definedName name="AUG_2013">'[15]T&amp;S'!$T$6:$T$17</definedName>
    <definedName name="b" hidden="1">{#N/A,#N/A,FALSE,"CGBR95C"}</definedName>
    <definedName name="blankkk" hidden="1">'[2]Forecast data'!#REF!</definedName>
    <definedName name="blankold" hidden="1">'[6]T3 Page 1'!#REF!</definedName>
    <definedName name="BLPH1" hidden="1">'[18]4.6 ten year bonds'!$A$4</definedName>
    <definedName name="BLPH2" hidden="1">'[18]4.6 ten year bonds'!$D$4</definedName>
    <definedName name="BLPH3" hidden="1">'[18]4.6 ten year bonds'!$G$4</definedName>
    <definedName name="BLPH4" hidden="1">'[18]4.6 ten year bonds'!$J$4</definedName>
    <definedName name="BLPH5" hidden="1">'[18]4.6 ten year bonds'!$M$4</definedName>
    <definedName name="BLUE">#REF!</definedName>
    <definedName name="BLUE1">#REF!</definedName>
    <definedName name="BLUE10">#REF!</definedName>
    <definedName name="BLUE2">#REF!</definedName>
    <definedName name="BLUE3">#REF!</definedName>
    <definedName name="BLUE4">#REF!</definedName>
    <definedName name="BLUE5">#REF!</definedName>
    <definedName name="BLUE6">#REF!</definedName>
    <definedName name="BLUE7">#REF!</definedName>
    <definedName name="BLUE8">#N/A</definedName>
    <definedName name="BLUE9">#N/A</definedName>
    <definedName name="Breakdown">'[19]Full Data'!$A$1:$U$51870</definedName>
    <definedName name="BUDGET">#REF!</definedName>
    <definedName name="BULL">#REF!</definedName>
    <definedName name="C_">#REF!</definedName>
    <definedName name="Car_Hire">'[15]T&amp;S'!$C$13:$W$13</definedName>
    <definedName name="Category">[16]Matrix!$O$3:$O$10</definedName>
    <definedName name="CC">[20]Lists!#REF!</definedName>
    <definedName name="CDEL">OFFSET([17]CDEL!$G$15,0,0,MAX([17]CDEL!$B$15:$B100),1)</definedName>
    <definedName name="CheckTOL">#REF!</definedName>
    <definedName name="CLASSIFICATION">[21]Menus!$C$2:$C$6</definedName>
    <definedName name="ComparatorList">[22]Control!$D$20:$D$28</definedName>
    <definedName name="Constructed_tracker">'[23]Ch4 Exp'!#REF!</definedName>
    <definedName name="Control">[16]Matrix!$M$3:$M$4</definedName>
    <definedName name="Controls">[16]Matrix!$J$3:$J$7</definedName>
    <definedName name="Cost_element_name">[24]LIVE!$G$2:$G$25262</definedName>
    <definedName name="COVID">'[25]Output (aggs)'!$C$2</definedName>
    <definedName name="Credit_rating_for_alerts">[26]O_Dashboards!$N$96</definedName>
    <definedName name="Credit_Ratings">#REF!</definedName>
    <definedName name="CT" hidden="1">'[2]Forecast data'!#REF!</definedName>
    <definedName name="CTNABS" hidden="1">'[1]Model inputs'!#REF!</definedName>
    <definedName name="CUMBUDGET">#REF!</definedName>
    <definedName name="CUMOUTTURN">#REF!</definedName>
    <definedName name="CUMPROFILE">#REF!</definedName>
    <definedName name="CUMTOTAL">#REF!</definedName>
    <definedName name="D">#REF!</definedName>
    <definedName name="DASCFTAB">#REF!</definedName>
    <definedName name="data">#REF!</definedName>
    <definedName name="data2">#REF!</definedName>
    <definedName name="datazone">'[27]Data (monthly)'!$A$3:$AN$2314</definedName>
    <definedName name="Days">[28]QsYs!$J$1:$J$65536</definedName>
    <definedName name="ddd" hidden="1">{#N/A,#N/A,FALSE,"CGBR95C"}</definedName>
    <definedName name="dddd" hidden="1">{#N/A,#N/A,FALSE,"CGBR95C"}</definedName>
    <definedName name="ddddddd" hidden="1">{#N/A,#N/A,FALSE,"CGBR95C"}</definedName>
    <definedName name="dddddddddddd" hidden="1">{#N/A,#N/A,FALSE,"CGBR95C"}</definedName>
    <definedName name="DEC">#REF!</definedName>
    <definedName name="DEC_2012">'[15]T&amp;S'!$L$6:$L$17</definedName>
    <definedName name="DEPR">#REF!</definedName>
    <definedName name="dfg"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gdfg" hidden="1">{#N/A,#N/A,FALSE,"CGBR95C"}</definedName>
    <definedName name="dfrgfdgs"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R">#REF!</definedName>
    <definedName name="DirData">#REF!</definedName>
    <definedName name="directorate">#REF!</definedName>
    <definedName name="Directoratelive">[24]LIVE!$L$2:$L$25262</definedName>
    <definedName name="Distribution" hidden="1">#REF!</definedName>
    <definedName name="distribution1" hidden="1">#REF!</definedName>
    <definedName name="dsfgdfg"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[29]Download!$B$2:$CE$81</definedName>
    <definedName name="dwl_data_fy">[30]Download!$B$65:$CE$79</definedName>
    <definedName name="dwl_data_P09b">#REF!</definedName>
    <definedName name="dwl_dates">[29]Download!$A$2:$A$81</definedName>
    <definedName name="dwl_dates_fy">[30]Download!$A$65:$A$79</definedName>
    <definedName name="dwl_dates_P09b">#REF!</definedName>
    <definedName name="dwl_vars">[29]Download!$B$1:$CE$1</definedName>
    <definedName name="dwl_vars_P09b">#REF!</definedName>
    <definedName name="e">#REF!</definedName>
    <definedName name="ecscost">'[31]Dint 13'!#REF!</definedName>
    <definedName name="ee">#REF!</definedName>
    <definedName name="eeapp">'[31]Dint 13'!#REF!</definedName>
    <definedName name="eee">#REF!</definedName>
    <definedName name="eeeee">#REF!</definedName>
    <definedName name="Effective">#REF!</definedName>
    <definedName name="EFO" hidden="1">'[2]Forecast data'!#REF!</definedName>
    <definedName name="Ev">[32]Determinants!$CL$2:$CL$8</definedName>
    <definedName name="Excess_fares">'[15]T&amp;S'!$C$9:$W$9</definedName>
    <definedName name="ExtraProfiles" hidden="1">#REF!</definedName>
    <definedName name="ExtraProfiless" hidden="1">#REF!</definedName>
    <definedName name="FDDD"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hidden="1">#REF!</definedName>
    <definedName name="FEB">#REF!</definedName>
    <definedName name="FEB_2012">'[15]T&amp;S'!$N$6:$N$17</definedName>
    <definedName name="fffffffff" hidden="1">{#N/A,#N/A,FALSE,"CGBR95C"}</definedName>
    <definedName name="fg"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dgd"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irst_3C">#REF!</definedName>
    <definedName name="Fiscal_year_period">'[15]T&amp;S'!$C$6:$W$17</definedName>
    <definedName name="fiscalevent">'[33]HHconsumption '!$A$4:$A$27</definedName>
    <definedName name="fiscalevent2">'[33]HHconsumption '!$A$4:$A$27</definedName>
    <definedName name="Fnc_Qtr">[24]LIVE!$M$2:$M$25262</definedName>
    <definedName name="Fnc_Year">[24]LIVE!$N$2:$N$25262</definedName>
    <definedName name="Forecast">'[34]CT Forecast'!$B$10:$BK$65</definedName>
    <definedName name="ForecastColumn">'[34]CT Forecast'!$B$10:$B$65</definedName>
    <definedName name="ForecastRow">'[34]CT Forecast'!$B$10:$BW$10</definedName>
    <definedName name="Foreign_travel">'[15]T&amp;S'!$C$7:$W$7</definedName>
    <definedName name="Fornote">#REF!</definedName>
    <definedName name="FP">#REF!</definedName>
    <definedName name="fyu" hidden="1">'[2]Forecast data'!#REF!</definedName>
    <definedName name="Gearing_2020">#REF!</definedName>
    <definedName name="Gearing_2021">#REF!</definedName>
    <definedName name="Gearing_2022">#REF!</definedName>
    <definedName name="Gearing_2023">#REF!</definedName>
    <definedName name="Gearing_2024">#REF!</definedName>
    <definedName name="Gearing_2025">#REF!</definedName>
    <definedName name="Gearing_2026">#REF!</definedName>
    <definedName name="General_CDEL">OFFSET([17]CDEL!$G$17,0,0,MAX([17]CDEL!$B$17:$B100)-1,1)</definedName>
    <definedName name="General_RDEL">OFFSET([17]RDEL!$G$17,0,0,MAX([17]RDEL!$B$17:$B100)-1,1)</definedName>
    <definedName name="ghj" hidden="1">{#N/A,#N/A,FALSE,"TMCOMP96";#N/A,#N/A,FALSE,"MAT96";#N/A,#N/A,FALSE,"FANDA96";#N/A,#N/A,FALSE,"INTRAN96";#N/A,#N/A,FALSE,"NAA9697";#N/A,#N/A,FALSE,"ECWEBB";#N/A,#N/A,FALSE,"MFT96";#N/A,#N/A,FALSE,"CTrecon"}</definedName>
    <definedName name="GPS_Fees">'[15]T&amp;S'!$C$17:$W$17</definedName>
    <definedName name="Grade">[20]Lists!$A$2:$A$10</definedName>
    <definedName name="GRAPH">#REF!</definedName>
    <definedName name="GRAPHS">[35]Outturns!#REF!</definedName>
    <definedName name="H" hidden="1">'[1]Model inputs'!#REF!</definedName>
    <definedName name="H10_X">[26]Macros!$F$83</definedName>
    <definedName name="H11_X">[26]Macros!$F$88</definedName>
    <definedName name="H12_X">[26]Macros!$F$93</definedName>
    <definedName name="H7_X">[26]Macros!$F$68</definedName>
    <definedName name="H8_X">[26]Macros!$F$73</definedName>
    <definedName name="H9_X">[26]Macros!$F$78</definedName>
    <definedName name="hag">'[31]Dint 13'!#REF!</definedName>
    <definedName name="hfrse4" hidden="1">{#N/A,#N/A,FALSE,"TMCOMP96";#N/A,#N/A,FALSE,"MAT96";#N/A,#N/A,FALSE,"FANDA96";#N/A,#N/A,FALSE,"INTRAN96";#N/A,#N/A,FALSE,"NAA9697";#N/A,#N/A,FALSE,"ECWEBB";#N/A,#N/A,FALSE,"MFT96";#N/A,#N/A,FALSE,"CTrecon"}</definedName>
    <definedName name="hguj" hidden="1">{#N/A,#N/A,FALSE,"TMCOMP96";#N/A,#N/A,FALSE,"MAT96";#N/A,#N/A,FALSE,"FANDA96";#N/A,#N/A,FALSE,"INTRAN96";#N/A,#N/A,FALSE,"NAA9697";#N/A,#N/A,FALSE,"ECWEBB";#N/A,#N/A,FALSE,"MFT96";#N/A,#N/A,FALSE,"CTrecon"}</definedName>
    <definedName name="hhhhhhh" hidden="1">{#N/A,#N/A,FALSE,"CGBR95C"}</definedName>
    <definedName name="HoD">[36]Lists!$B$2:$B$116</definedName>
    <definedName name="Hor">'[37]Ratings and Bandings'!$C$44:$G$44</definedName>
    <definedName name="Horizontal">[16]Matrix!$D$9:$H$9</definedName>
    <definedName name="HTML_CodePage" hidden="1">1</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H7_X">[26]Macros!$F$63</definedName>
    <definedName name="ilgupPbr">#REF!</definedName>
    <definedName name="imf" hidden="1">#REF!</definedName>
    <definedName name="ImpProb">[16]Matrix!$K$3:$K$7</definedName>
    <definedName name="initial">#REF!</definedName>
    <definedName name="intid">#REF!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AN">#REF!</definedName>
    <definedName name="JAN_2012">'[15]T&amp;S'!$M$6:$M$17</definedName>
    <definedName name="jhj"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kyuh" hidden="1">{#N/A,#N/A,FALSE,"TMCOMP96";#N/A,#N/A,FALSE,"MAT96";#N/A,#N/A,FALSE,"FANDA96";#N/A,#N/A,FALSE,"INTRAN96";#N/A,#N/A,FALSE,"NAA9697";#N/A,#N/A,FALSE,"ECWEBB";#N/A,#N/A,FALSE,"MFT96";#N/A,#N/A,FALSE,"CTrecon"}</definedName>
    <definedName name="Job_Type">[20]Lists!$B$2:$B$11</definedName>
    <definedName name="JUL_2012">'[15]T&amp;S'!$F$6:$F$17</definedName>
    <definedName name="JUL_2013">'[15]T&amp;S'!$S$6:$S$17</definedName>
    <definedName name="JULY">#REF!</definedName>
    <definedName name="JULY2">#REF!</definedName>
    <definedName name="JUN_2012">'[15]T&amp;S'!$E$6:$E$17</definedName>
    <definedName name="JUN_2013">'[15]T&amp;S'!$R$6:$R$17</definedName>
    <definedName name="JUNE">#REF!</definedName>
    <definedName name="JUNE2">#REF!</definedName>
    <definedName name="jyuhj" hidden="1">{#N/A,#N/A,FALSE,"TMCOMP96";#N/A,#N/A,FALSE,"MAT96";#N/A,#N/A,FALSE,"FANDA96";#N/A,#N/A,FALSE,"INTRAN96";#N/A,#N/A,FALSE,"NAA9697";#N/A,#N/A,FALSE,"ECWEBB";#N/A,#N/A,FALSE,"MFT96";#N/A,#N/A,FALSE,"CTrecon"}</definedName>
    <definedName name="Key">[38]Tracker!$P$2:$P$4</definedName>
    <definedName name="l" hidden="1">{#N/A,#N/A,FALSE,"TMCOMP96";#N/A,#N/A,FALSE,"MAT96";#N/A,#N/A,FALSE,"FANDA96";#N/A,#N/A,FALSE,"INTRAN96";#N/A,#N/A,FALSE,"NAA9697";#N/A,#N/A,FALSE,"ECWEBB";#N/A,#N/A,FALSE,"MFT96";#N/A,#N/A,FALSE,"CTrecon"}</definedName>
    <definedName name="Last_3C">#REF!</definedName>
    <definedName name="lease">'[31]Dint 13'!#REF!</definedName>
    <definedName name="Linked_to_summary">"Linked to summary"</definedName>
    <definedName name="Live_scenario">#REF!</definedName>
    <definedName name="Live_Scenarionumber">#REF!</definedName>
    <definedName name="LoBDATA">#REF!</definedName>
    <definedName name="Location">[20]Lists!$D$2:$D$19</definedName>
    <definedName name="LookForwardPeriods">#REF!</definedName>
    <definedName name="MAR_2012">'[15]T&amp;S'!$O$6:$O$17</definedName>
    <definedName name="MARCH">#REF!</definedName>
    <definedName name="MARCH2">#REF!</definedName>
    <definedName name="Matrix">'[37]Ratings and Bandings'!$C$39:$G$43</definedName>
    <definedName name="MAY">#REF!</definedName>
    <definedName name="MAY_2012">'[15]T&amp;S'!$D$6:$D$17</definedName>
    <definedName name="MAY_2013">'[15]T&amp;S'!$Q$6:$Q$17</definedName>
    <definedName name="Migration">#REF!</definedName>
    <definedName name="Mileage">'[15]T&amp;S'!$C$11:$W$11</definedName>
    <definedName name="mine" hidden="1">{#N/A,#N/A,FALSE,"CGBR95C"}</definedName>
    <definedName name="Model_Mode">#REF!</definedName>
    <definedName name="model_price_base_year">[39]INA!$P$11</definedName>
    <definedName name="Month">#REF!</definedName>
    <definedName name="Months">#REF!</definedName>
    <definedName name="MonthVL">'[40]Date ref'!$A$1:$B$12</definedName>
    <definedName name="myNamedRange">#REF!</definedName>
    <definedName name="n" hidden="1">{#N/A,#N/A,FALSE,"TMCOMP96";#N/A,#N/A,FALSE,"MAT96";#N/A,#N/A,FALSE,"FANDA96";#N/A,#N/A,FALSE,"INTRAN96";#N/A,#N/A,FALSE,"NAA9697";#N/A,#N/A,FALSE,"ECWEBB";#N/A,#N/A,FALSE,"MFT96";#N/A,#N/A,FALSE,"CTrecon"}</definedName>
    <definedName name="Name">#REF!</definedName>
    <definedName name="NEARNONCASH">#REF!</definedName>
    <definedName name="new" hidden="1">{#N/A,#N/A,FALSE,"TMCOMP96";#N/A,#N/A,FALSE,"MAT96";#N/A,#N/A,FALSE,"FANDA96";#N/A,#N/A,FALSE,"INTRAN96";#N/A,#N/A,FALSE,"NAA9697";#N/A,#N/A,FALSE,"ECWEBB";#N/A,#N/A,FALSE,"MFT96";#N/A,#N/A,FALSE,"CTrecon"}</definedName>
    <definedName name="nlfo">'[31]Dint 13'!#REF!</definedName>
    <definedName name="nlfout">'[31]Dint 13'!#REF!</definedName>
    <definedName name="nlfp">'[31]Dint 13'!#REF!</definedName>
    <definedName name="nlfpcout">'[31]Dint 13'!#REF!</definedName>
    <definedName name="NOCONFLICT" hidden="1">{#N/A,#N/A,FALSE,"TMCOMP96";#N/A,#N/A,FALSE,"MAT96";#N/A,#N/A,FALSE,"FANDA96";#N/A,#N/A,FALSE,"INTRAN96";#N/A,#N/A,FALSE,"NAA9697";#N/A,#N/A,FALSE,"ECWEBB";#N/A,#N/A,FALSE,"MFT96";#N/A,#N/A,FALSE,"CTrecon"}</definedName>
    <definedName name="Nom">#REF!</definedName>
    <definedName name="Nominal">#REF!</definedName>
    <definedName name="Nominals">'[41]Nominal Descriptions'!$A$1:$B$2164</definedName>
    <definedName name="non_aero_class">[39]SS!$E$75:$E$77</definedName>
    <definedName name="Not_being_used">'[23]Ch4 Exp'!#REF!</definedName>
    <definedName name="NOV">#REF!</definedName>
    <definedName name="NOV_2012">'[15]T&amp;S'!$K$6:$K$17</definedName>
    <definedName name="Number">'[42]AYLs re-forecast benefits +CPS '!$D$7:$J$11,'[42]AYLs re-forecast benefits +CPS '!$D$13:$J$19,'[42]AYLs re-forecast benefits +CPS '!$D$23:$J$29,'[42]AYLs re-forecast benefits +CPS '!$D$30:$J$32,'[42]AYLs re-forecast benefits +CPS '!$D$36:$J$38,'[42]AYLs re-forecast benefits +CPS '!$D$40:$J$60,'[42]AYLs re-forecast benefits +CPS '!$D$63:$J$71,'[42]AYLs re-forecast benefits +CPS '!$D$73:$J$76,'[42]AYLs re-forecast benefits +CPS '!$D$77:$J$80,'[42]AYLs re-forecast benefits +CPS '!$D$82:$J$82,'[42]AYLs re-forecast benefits +CPS '!$D$85:$J$87,'[42]AYLs re-forecast benefits +CPS '!$D$99:$J$100</definedName>
    <definedName name="OCT">#REF!</definedName>
    <definedName name="OCT_2012">'[15]T&amp;S'!$J$6:$J$17</definedName>
    <definedName name="OCT_2013">'[15]T&amp;S'!$W$6:$W$17</definedName>
    <definedName name="Option2" hidden="1">{#N/A,#N/A,FALSE,"TMCOMP96";#N/A,#N/A,FALSE,"MAT96";#N/A,#N/A,FALSE,"FANDA96";#N/A,#N/A,FALSE,"INTRAN96";#N/A,#N/A,FALSE,"NAA9697";#N/A,#N/A,FALSE,"ECWEBB";#N/A,#N/A,FALSE,"MFT96";#N/A,#N/A,FALSE,"CTrecon"}</definedName>
    <definedName name="oto">'[31]Dint 13'!#REF!</definedName>
    <definedName name="otout">'[31]Dint 13'!#REF!</definedName>
    <definedName name="otp">'[31]Dint 13'!#REF!</definedName>
    <definedName name="OUTTURN">#REF!</definedName>
    <definedName name="PAT">[4]table!$H$9:$Q$19</definedName>
    <definedName name="Philippa">'[43]Don''t delete'!$C$2:$C$15</definedName>
    <definedName name="Pop" hidden="1">[44]Population!#REF!</definedName>
    <definedName name="Population" hidden="1">#REF!</definedName>
    <definedName name="potatoe" hidden="1">{#N/A,#N/A,FALSE,"Comp. of IMBEs all bens.  T8";#N/A,#N/A,FALSE,"Comp. of IMBE with provision.T4";#N/A,#N/A,FALSE,"Comp. IMBE with Sep PES.  T6"}</definedName>
    <definedName name="pp" hidden="1">'[6]T3 Page 1'!#REF!</definedName>
    <definedName name="PPbyMonth">#REF!</definedName>
    <definedName name="Pre_tax">#REF!</definedName>
    <definedName name="Price_Base">[45]I_Global!$F$23</definedName>
    <definedName name="Prince">'[46]Data Cal 1213'!$B$126:$P$175</definedName>
    <definedName name="print">[4]table!$A$1:$U$46</definedName>
    <definedName name="PRINT20">#REF!</definedName>
    <definedName name="PRINTA">[4]table!$A$1:$U$46</definedName>
    <definedName name="PRINTC">#REF!</definedName>
    <definedName name="Prodtest" hidden="1">'[6]T3 Page 1'!#REF!</definedName>
    <definedName name="PROFILE">#REF!</definedName>
    <definedName name="Profiled">#REF!</definedName>
    <definedName name="Profiles" hidden="1">#REF!</definedName>
    <definedName name="Projections" hidden="1">#REF!</definedName>
    <definedName name="PSF4CY">#REF!</definedName>
    <definedName name="PV_adv">[39]Q6!$F$6</definedName>
    <definedName name="q_calc_start">[39]INA!$L$11</definedName>
    <definedName name="Q6_X">[26]Macros!$F$53</definedName>
    <definedName name="Q6plus1_X">[26]Macros!$F$58</definedName>
    <definedName name="QtrlyData">'[47]Qtrly Data'!$B$20:$J$23</definedName>
    <definedName name="QUARTER">#REF!</definedName>
    <definedName name="Quarters">[48]Tracker!$T$2:$T$300</definedName>
    <definedName name="Rail_Travel">'[15]T&amp;S'!$C$10:$W$10</definedName>
    <definedName name="ratio">#REF!</definedName>
    <definedName name="RDEL">OFFSET([17]RDEL!$G$15,0,0,MAX([17]RDEL!$B$15:$B100),1)</definedName>
    <definedName name="Receipts">OFFSET([17]Receipts!$D$15,0,0,MAX([17]Receipts!$B$15:$B100),1)</definedName>
    <definedName name="ReceiptsColumn">#REF!</definedName>
    <definedName name="ReceiptsRow">#REF!</definedName>
    <definedName name="ReductionTargets">[49]Control!$D$5:$E$8</definedName>
    <definedName name="REP">[4]table!$Y$9:$Y$19</definedName>
    <definedName name="RESCAP">#REF!</definedName>
    <definedName name="Results" hidden="1">[50]UK99!$A$1:$A$1</definedName>
    <definedName name="RiskMatrix">[16]Matrix!$D$3:$H$7</definedName>
    <definedName name="rpi_model">[39]INA!$Q$11</definedName>
    <definedName name="rter">[16]Matrix!$M$3:$M$4</definedName>
    <definedName name="S" hidden="1">'[1]Model inputs'!#REF!</definedName>
    <definedName name="S20_">[4]table!$C$9:$D$19</definedName>
    <definedName name="SAPBEXdnldView" hidden="1">"461Z8W8GZ2NCOWL40KSCH2RT2"</definedName>
    <definedName name="SAPBEXsysID" hidden="1">"BWP"</definedName>
    <definedName name="scen">[39]Selector!$F$7</definedName>
    <definedName name="scen_list">[39]Selector!$E$35:$E$44</definedName>
    <definedName name="Scenario_List">#REF!</definedName>
    <definedName name="Score">[51]RawData!$R$2:$R$9</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hidden="1">#REF!</definedName>
    <definedName name="sdfgdfg"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hidden="1">#REF!</definedName>
    <definedName name="sdgshdg" hidden="1">{#N/A,#N/A,FALSE,"TMCOMP96";#N/A,#N/A,FALSE,"MAT96";#N/A,#N/A,FALSE,"FANDA96";#N/A,#N/A,FALSE,"INTRAN96";#N/A,#N/A,FALSE,"NAA9697";#N/A,#N/A,FALSE,"ECWEBB";#N/A,#N/A,FALSE,"MFT96";#N/A,#N/A,FALSE,"CTrecon"}</definedName>
    <definedName name="SEP_2012">'[15]T&amp;S'!$H$6:$H$17</definedName>
    <definedName name="SEP_2013">'[15]T&amp;S'!$U$6:$U$17</definedName>
    <definedName name="SEPT">#REF!</definedName>
    <definedName name="SEPT2">#REF!</definedName>
    <definedName name="sfad" hidden="1">{#N/A,#N/A,FALSE,"TMCOMP96";#N/A,#N/A,FALSE,"MAT96";#N/A,#N/A,FALSE,"FANDA96";#N/A,#N/A,FALSE,"INTRAN96";#N/A,#N/A,FALSE,"NAA9697";#N/A,#N/A,FALSE,"ECWEBB";#N/A,#N/A,FALSE,"MFT96";#N/A,#N/A,FALSE,"CTrecon"}</definedName>
    <definedName name="ShadedArea">'[42]Re-forecast benefits'!$B$7:$J$9,'[42]Re-forecast benefits'!$B$13:$J$19,'[42]Re-forecast benefits'!$B$31,'[42]Re-forecast benefits'!$B$30:$J$32,'[42]Re-forecast benefits'!$B$41:$J$46,'[42]Re-forecast benefits'!$B$48:$J$52,'[42]Re-forecast benefits'!$B$63:$J$65,'[42]Re-forecast benefits'!$B$73:$J$76,'[42]Re-forecast benefits'!$B$82:$J$82,'[42]Re-forecast benefits'!$B$99:$J$100</definedName>
    <definedName name="SignSwitch">#REF!</definedName>
    <definedName name="Specialism">[20]Lists!$C$2:$C$8</definedName>
    <definedName name="Status_3C">#REF!</definedName>
    <definedName name="Subsistence">'[15]T&amp;S'!$C$14:$W$14</definedName>
    <definedName name="Sumif_count">'[17]HMT Scorecard (Inputs)'!$A$509</definedName>
    <definedName name="Supplementary_tables">'[17]INPUT - HMT Final scorecard'!$C$5:$C$256</definedName>
    <definedName name="Symbol_3C_0">#REF!</definedName>
    <definedName name="Symbol_3C_1">#REF!</definedName>
    <definedName name="Symbol_3C_2">#REF!</definedName>
    <definedName name="Symbol_3C_3">#REF!</definedName>
    <definedName name="Symbol_3C_4">#REF!</definedName>
    <definedName name="T.10" hidden="1">'[2]Forecast data'!#REF!</definedName>
    <definedName name="T_S_Other">'[15]T&amp;S'!$C$15:$W$15</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B1">#REF!</definedName>
    <definedName name="TABB2">#REF!</definedName>
    <definedName name="Table_GDP">#REF!</definedName>
    <definedName name="TABLEA">#REF!</definedName>
    <definedName name="TABLEB1">[52]TableB1!$A$1:$Y$79</definedName>
    <definedName name="TABLEF1">[52]TableB1!$A$82:$Y$134</definedName>
    <definedName name="Team_names">'[53]Team Report'!$A$61:$A$68</definedName>
    <definedName name="testname" hidden="1">'[6]T3 Page 1'!#REF!</definedName>
    <definedName name="TITLES">[4]table!$C$1:$AN$7</definedName>
    <definedName name="TOTAL">#REF!</definedName>
    <definedName name="TR_Source">#REF!</definedName>
    <definedName name="TR_Source2">#REF!</definedName>
    <definedName name="tr444444444e" hidden="1">{#N/A,#N/A,FALSE,"TMCOMP96";#N/A,#N/A,FALSE,"MAT96";#N/A,#N/A,FALSE,"FANDA96";#N/A,#N/A,FALSE,"INTRAN96";#N/A,#N/A,FALSE,"NAA9697";#N/A,#N/A,FALSE,"ECWEBB";#N/A,#N/A,FALSE,"MFT96";#N/A,#N/A,FALSE,"CTrecon"}</definedName>
    <definedName name="tr44f" hidden="1">{#N/A,#N/A,FALSE,"TMCOMP96";#N/A,#N/A,FALSE,"MAT96";#N/A,#N/A,FALSE,"FANDA96";#N/A,#N/A,FALSE,"INTRAN96";#N/A,#N/A,FALSE,"NAA9697";#N/A,#N/A,FALSE,"ECWEBB";#N/A,#N/A,FALSE,"MFT96";#N/A,#N/A,FALSE,"CTrecon"}</definedName>
    <definedName name="Travel_and_Subsisten">'[15]T&amp;S'!$C$18:$W$18</definedName>
    <definedName name="Travel_Service_Fees">'[15]T&amp;S'!$C$16:$W$16</definedName>
    <definedName name="Trend">[16]Matrix!$N$3:$N$5</definedName>
    <definedName name="trggh" hidden="1">{#N/A,#N/A,FALSE,"TMCOMP96";#N/A,#N/A,FALSE,"MAT96";#N/A,#N/A,FALSE,"FANDA96";#N/A,#N/A,FALSE,"INTRAN96";#N/A,#N/A,FALSE,"NAA9697";#N/A,#N/A,FALSE,"ECWEBB";#N/A,#N/A,FALSE,"MFT96";#N/A,#N/A,FALSE,"CTrecon"}</definedName>
    <definedName name="Trigger">#REF!</definedName>
    <definedName name="tttttttttttttttttt" hidden="1">{#N/A,#N/A,FALSE,"CGBR95C"}</definedName>
    <definedName name="ujyhv" hidden="1">{#N/A,#N/A,FALSE,"TMCOMP96";#N/A,#N/A,FALSE,"MAT96";#N/A,#N/A,FALSE,"FANDA96";#N/A,#N/A,FALSE,"INTRAN96";#N/A,#N/A,FALSE,"NAA9697";#N/A,#N/A,FALSE,"ECWEBB";#N/A,#N/A,FALSE,"MFT96";#N/A,#N/A,FALSE,"CTrecon"}</definedName>
    <definedName name="UK_travel">'[15]T&amp;S'!$C$6:$W$6</definedName>
    <definedName name="Unused" hidden="1">'[54]SUMMARY TABLE'!$S$23:$S$46</definedName>
    <definedName name="Unused4" hidden="1">'[54]SUMMARY TABLE'!$T$23:$T$46</definedName>
    <definedName name="Unused5" hidden="1">'[54]SUMMARY TABLE'!$P$23:$P$46</definedName>
    <definedName name="Unused7" hidden="1">'[54]SUMMARY TABLE'!$P$23:$P$46</definedName>
    <definedName name="Unussed12"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'[54]SUMMARY TABLE'!$S$23:$S$46</definedName>
    <definedName name="Unusued24" hidden="1">#REF!</definedName>
    <definedName name="Unusued3" hidden="1">'[54]SUMMARY TABLE'!$T$23:$T$46</definedName>
    <definedName name="Unusued5" hidden="1">'[54]SUMMARY TABLE'!$Q$6:$Q$49</definedName>
    <definedName name="Unusued8" hidden="1">{#N/A,#N/A,FALSE,"TMCOMP96";#N/A,#N/A,FALSE,"MAT96";#N/A,#N/A,FALSE,"FANDA96";#N/A,#N/A,FALSE,"INTRAN96";#N/A,#N/A,FALSE,"NAA9697";#N/A,#N/A,FALSE,"ECWEBB";#N/A,#N/A,FALSE,"MFT96";#N/A,#N/A,FALSE,"CTrecon"}</definedName>
    <definedName name="ValidScores">[51]RawData!$R$2:$R$9</definedName>
    <definedName name="Value">[24]LIVE!$D$2:$D$25262</definedName>
    <definedName name="Vanilla">#REF!</definedName>
    <definedName name="Ver">'[37]Ratings and Bandings'!$B$39:$B$43</definedName>
    <definedName name="Vertical">[16]Matrix!$B$3:$B$7</definedName>
    <definedName name="w" hidden="1">{#N/A,#N/A,FALSE,"CGBR95C"}</definedName>
    <definedName name="werer"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here_from">[20]Lists!$E$2:$E$11</definedName>
    <definedName name="wrn.1._.to._.4._.annexes._.A._.B._.and._.C." hidden="1">{#N/A,#N/A,FALSE,"T1 Comparison with last month";#N/A,#N/A,FALSE,"T2 Comparison with Provision";#N/A,#N/A,FALSE,"T3 Comparison with PES";#N/A,#N/A,FALSE,"Table 4 Comparison with DR 1998";#N/A,#N/A,FALSE,"Annex A";#N/A,#N/A,FALSE,"Annex B";#N/A,#N/A,FALSE,"Annex C"}</definedName>
    <definedName name="wrn.1._.to._.4._.annexes._.A._.C._.and._.F." hidden="1">{#N/A,#N/A,FALSE,"T1 Comparison with last month";#N/A,#N/A,FALSE,"T2 Comparison with Provision";#N/A,#N/A,FALSE,"T3 Comparison with PES";#N/A,#N/A,FALSE,"Table 4 Comparison with DR 1997";#N/A,#N/A,FALSE,"Annex A";#N/A,#N/A,FALSE,"Annex C";#N/A,#N/A,FALSE,"ANXF"}</definedName>
    <definedName name="wrn.Dint96." hidden="1">{"Debt interest",#N/A,FALSE,"DINT96"}</definedName>
    <definedName name="wrn.Expenditure._.Report." hidden="1">{#N/A,#N/A,FALSE,"June99 (3)BEN";#N/A,#N/A,FALSE,"June99 (3) IOP";#N/A,#N/A,FALSE,"June99 (3) COM";#N/A,#N/A,FALSE,"June 99 (3) SMBEN"}</definedName>
    <definedName name="wrn.imbe._.tables." hidden="1">{#N/A,#N/A,FALSE,"T1 Comparison with last month";#N/A,#N/A,FALSE,"T2 Comparison with Provision";#N/A,#N/A,FALSE,"T3 Comparison with PES";#N/A,#N/A,FALSE,"Table 4 Comparison with DR";#N/A,#N/A,FALSE,"Annex A";#N/A,#N/A,FALSE,"Annex C";#N/A,#N/A,FALSE,"Annex G";#N/A,#N/A,FALSE,"Annex D";#N/A,#N/A,FALSE,"Annex F"}</definedName>
    <definedName name="wrn.IMBE._.TABLES._.and._.annexes." hidden="1">{#N/A,#N/A,FALSE,"T1 Comparison with last month";#N/A,#N/A,FALSE,"T2 Comparison with Provision";#N/A,#N/A,FALSE,"T3 Comparison with PES";#N/A,#N/A,FALSE,"Table 4 Comparison with DR 1998";#N/A,#N/A,FALSE,"Annex A";#N/A,#N/A,FALSE,"Annex B";#N/A,#N/A,FALSE,"Annex C";#N/A,#N/A,FALSE,"Annex D"}</definedName>
    <definedName name="wrn.National._.Debt." hidden="1">{"Debt interest",#N/A,FALSE,"DINT 2000"}</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ables._.1._.to._.4." hidden="1">{#N/A,#N/A,FALSE,"T1 Comparison with last month";#N/A,#N/A,FALSE,"T2 Comparison with Provision";#N/A,#N/A,FALSE,"T3 Comparison with PES";#N/A,#N/A,FALSE,"Table 4 Comparison with DR 1998"}</definedName>
    <definedName name="wrn.TMCOMP." hidden="1">{#N/A,#N/A,FALSE,"TMCOMP96";#N/A,#N/A,FALSE,"MAT96";#N/A,#N/A,FALSE,"FANDA96";#N/A,#N/A,FALSE,"INTRAN96";#N/A,#N/A,FALSE,"NAA9697";#N/A,#N/A,FALSE,"ECWEBB";#N/A,#N/A,FALSE,"MFT96";#N/A,#N/A,FALSE,"CTrecon"}</definedName>
    <definedName name="Years">[48]Tracker!$S$2:$S$70</definedName>
    <definedName name="yght" hidden="1">{#N/A,#N/A,FALSE,"TMCOMP96";#N/A,#N/A,FALSE,"MAT96";#N/A,#N/A,FALSE,"FANDA96";#N/A,#N/A,FALSE,"INTRAN96";#N/A,#N/A,FALSE,"NAA9697";#N/A,#N/A,FALSE,"ECWEBB";#N/A,#N/A,FALSE,"MFT96";#N/A,#N/A,FALSE,"CTrecon"}</definedName>
    <definedName name="yhhfvf" hidden="1">{#N/A,#N/A,FALSE,"TMCOMP96";#N/A,#N/A,FALSE,"MAT96";#N/A,#N/A,FALSE,"FANDA96";#N/A,#N/A,FALSE,"INTRAN96";#N/A,#N/A,FALSE,"NAA9697";#N/A,#N/A,FALSE,"ECWEBB";#N/A,#N/A,FALSE,"MFT96";#N/A,#N/A,FALSE,"CTrecon"}</definedName>
    <definedName name="yhuyt"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 r="H33" i="1"/>
  <c r="C15" i="1"/>
  <c r="C39" i="1" s="1"/>
  <c r="G15" i="1"/>
  <c r="G39" i="1" s="1"/>
  <c r="F15" i="1"/>
  <c r="E15" i="1"/>
  <c r="E39" i="1" s="1"/>
  <c r="D15" i="1"/>
  <c r="D39" i="1" s="1"/>
  <c r="G41" i="1"/>
  <c r="F41" i="1"/>
  <c r="E41" i="1"/>
  <c r="D41" i="1"/>
  <c r="H24" i="1"/>
  <c r="C27" i="1"/>
  <c r="H14" i="1"/>
  <c r="H13" i="1"/>
  <c r="H12" i="1"/>
  <c r="H11" i="1"/>
  <c r="H10" i="1"/>
  <c r="H9" i="1"/>
  <c r="H8" i="1"/>
  <c r="H7" i="1"/>
  <c r="H6" i="1"/>
  <c r="H5" i="1"/>
  <c r="E27" i="1" l="1"/>
  <c r="E33" i="1" s="1"/>
  <c r="F27" i="1"/>
  <c r="G27" i="1"/>
  <c r="D27" i="1"/>
  <c r="D40" i="1" s="1"/>
  <c r="H23" i="1"/>
  <c r="H22" i="1"/>
  <c r="H21" i="1"/>
  <c r="H26" i="1"/>
  <c r="H32" i="1"/>
  <c r="H25" i="1"/>
  <c r="F39" i="1"/>
  <c r="C40" i="1"/>
  <c r="F40" i="1"/>
  <c r="F33" i="1"/>
  <c r="G40" i="1"/>
  <c r="H20" i="1"/>
  <c r="D33" i="1"/>
  <c r="C41" i="1"/>
  <c r="H15" i="1"/>
  <c r="G33" i="1"/>
  <c r="E40" i="1" l="1"/>
  <c r="H27" i="1"/>
  <c r="H41" i="1"/>
  <c r="H39" i="1"/>
  <c r="H40" i="1"/>
</calcChain>
</file>

<file path=xl/sharedStrings.xml><?xml version="1.0" encoding="utf-8"?>
<sst xmlns="http://schemas.openxmlformats.org/spreadsheetml/2006/main" count="41" uniqueCount="30">
  <si>
    <t>Final Decision estimates: tables of Opex and Commercial Revenues by category and year</t>
  </si>
  <si>
    <t>Opex</t>
  </si>
  <si>
    <t>2020 CPI deflated prices, £m</t>
  </si>
  <si>
    <t>H7</t>
  </si>
  <si>
    <t>People</t>
  </si>
  <si>
    <t>Operational excl. insurance</t>
  </si>
  <si>
    <t>Insurance</t>
  </si>
  <si>
    <t>Facilities and maintenance</t>
  </si>
  <si>
    <t>Rates</t>
  </si>
  <si>
    <t>Utilities exc. distribution</t>
  </si>
  <si>
    <t>Distribution contract</t>
  </si>
  <si>
    <t>General expenses</t>
  </si>
  <si>
    <t>Surface access initiatives</t>
  </si>
  <si>
    <t>Other overlays</t>
  </si>
  <si>
    <t>Total</t>
  </si>
  <si>
    <t>Commercial revenues</t>
  </si>
  <si>
    <t>Retail and bureaux</t>
  </si>
  <si>
    <t>Car parking and rentals, bus and coach</t>
  </si>
  <si>
    <t>Service</t>
  </si>
  <si>
    <t>Rail</t>
  </si>
  <si>
    <t>Property</t>
  </si>
  <si>
    <t>Other</t>
  </si>
  <si>
    <t>Terminal drop-off charge</t>
  </si>
  <si>
    <t>Total commercial revenues</t>
  </si>
  <si>
    <t>Cargo</t>
  </si>
  <si>
    <t>TOTAL CRs+ CARGO</t>
  </si>
  <si>
    <t>Check</t>
  </si>
  <si>
    <t>Source: CAA</t>
  </si>
  <si>
    <t>In response to a request by a stakeholder, we are publishing  these tables showing our detailed estimates of Opex and Commercial Revenues by category and year, in the same format as the analogous tables presented in the Final Proposals document.</t>
  </si>
  <si>
    <t>Figures presented for categories are provided to aid transparency: inidividual estimates by year and category may be subject to rounding and other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</si>
</sst>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sz val="10"/>
      <color theme="1"/>
      <name val="Arial"/>
      <family val="2"/>
    </font>
    <font>
      <sz val="10"/>
      <color theme="0"/>
      <name val="Arial"/>
      <family val="2"/>
    </font>
    <font>
      <b/>
      <sz val="10"/>
      <color theme="1"/>
      <name val="Arial"/>
      <family val="2"/>
    </font>
    <font>
      <b/>
      <sz val="10"/>
      <color theme="0"/>
      <name val="Arial"/>
      <family val="2"/>
    </font>
    <font>
      <sz val="11"/>
      <color theme="1"/>
      <name val="Arial"/>
      <family val="2"/>
    </font>
    <font>
      <i/>
      <sz val="9"/>
      <color theme="1"/>
      <name val="Arial"/>
      <family val="2"/>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rgb="FF002060"/>
      </left>
      <right style="thin">
        <color rgb="FF002060"/>
      </right>
      <top style="thin">
        <color rgb="FF002060"/>
      </top>
      <bottom style="thin">
        <color rgb="FF002060"/>
      </bottom>
      <diagonal/>
    </border>
  </borders>
  <cellStyleXfs count="2">
    <xf numFmtId="0" fontId="0" fillId="0" borderId="0" applyFont="0" applyFill="0" applyBorder="0" applyProtection="0">
      <alignment vertical="top"/>
    </xf>
    <xf numFmtId="43" fontId="1" fillId="0" borderId="0" applyFont="0" applyFill="0" applyBorder="0" applyAlignment="0" applyProtection="0"/>
  </cellStyleXfs>
  <cellXfs count="18">
    <xf numFmtId="0" fontId="0" fillId="0" borderId="0" xfId="0">
      <alignment vertical="top"/>
    </xf>
    <xf numFmtId="0" fontId="3" fillId="0" borderId="0" xfId="0" applyFont="1">
      <alignment vertical="top"/>
    </xf>
    <xf numFmtId="0" fontId="4" fillId="0" borderId="0" xfId="0" applyFont="1">
      <alignment vertical="top"/>
    </xf>
    <xf numFmtId="0" fontId="5" fillId="2" borderId="0" xfId="0" applyFont="1" applyFill="1">
      <alignment vertical="top"/>
    </xf>
    <xf numFmtId="0" fontId="5" fillId="2" borderId="0" xfId="0" applyFont="1" applyFill="1" applyAlignment="1">
      <alignment horizontal="right" vertical="top"/>
    </xf>
    <xf numFmtId="0" fontId="4" fillId="3" borderId="1" xfId="0" applyFont="1" applyFill="1" applyBorder="1">
      <alignment vertical="top"/>
    </xf>
    <xf numFmtId="164" fontId="4" fillId="3" borderId="1" xfId="1" applyNumberFormat="1" applyFont="1" applyFill="1" applyBorder="1" applyAlignment="1">
      <alignment horizontal="right" vertical="top"/>
    </xf>
    <xf numFmtId="164" fontId="4" fillId="0" borderId="0" xfId="1" applyNumberFormat="1" applyFont="1" applyAlignment="1">
      <alignment vertical="top"/>
    </xf>
    <xf numFmtId="0" fontId="2" fillId="0" borderId="0" xfId="0" applyFont="1">
      <alignment vertical="top"/>
    </xf>
    <xf numFmtId="164" fontId="0" fillId="0" borderId="0" xfId="0" applyNumberFormat="1">
      <alignment vertical="top"/>
    </xf>
    <xf numFmtId="0" fontId="4" fillId="4" borderId="0" xfId="0" applyFont="1" applyFill="1">
      <alignment vertical="top"/>
    </xf>
    <xf numFmtId="164" fontId="4" fillId="4" borderId="0" xfId="1" applyNumberFormat="1" applyFont="1" applyFill="1" applyAlignment="1">
      <alignment vertical="top"/>
    </xf>
    <xf numFmtId="0" fontId="6" fillId="3" borderId="1" xfId="0" applyFont="1" applyFill="1" applyBorder="1">
      <alignment vertical="top"/>
    </xf>
    <xf numFmtId="164" fontId="6" fillId="3" borderId="1" xfId="1" applyNumberFormat="1" applyFont="1" applyFill="1" applyBorder="1" applyAlignment="1">
      <alignment horizontal="right" vertical="top"/>
    </xf>
    <xf numFmtId="0" fontId="7" fillId="2" borderId="0" xfId="0" applyFont="1" applyFill="1" applyAlignment="1">
      <alignment horizontal="right" vertical="top"/>
    </xf>
    <xf numFmtId="164" fontId="6" fillId="0" borderId="0" xfId="1" applyNumberFormat="1" applyFont="1" applyAlignment="1">
      <alignment vertical="top"/>
    </xf>
    <xf numFmtId="0" fontId="8" fillId="0" borderId="0" xfId="0" applyFont="1" applyFill="1">
      <alignment vertical="top"/>
    </xf>
    <xf numFmtId="0" fontId="9" fillId="0" borderId="0" xfId="0" applyFont="1" applyFill="1">
      <alignment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customXml" Target="../customXml/item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haredStrings" Target="sharedStrings.xml"/><Relationship Id="rId5" Type="http://schemas.openxmlformats.org/officeDocument/2006/relationships/externalLink" Target="externalLinks/externalLink4.xml"/><Relationship Id="rId61" Type="http://schemas.openxmlformats.org/officeDocument/2006/relationships/customXml" Target="../customXml/item2.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EXCEL\CGBR\PROF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aa.sharepoint.com/CAA/Projects%20&amp;%20Technical%20Work/WF%20doc%20&amp;%20IPs%20planning/IPs%20planning/v2.0_Opex_Commercial_Revenue_Allowance_CAAComment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caa.sharepoint.com/Users/Mantas.Aleksa/AppData/Local/Microsoft/Windows/INetCache/Content.Outlook/N4DOW2BU/Heathrow%20RBP%20-%20External%20H7%20v1.00%20JC2.xlsb"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https://caa.sharepoint.com/sites/consumers-and-markets-group/ercp/h7-programme/project/Workstreams/Cost%20Assessment/Opex/12%20Initial%20Proposals/Interim%20deliverables%20and%20models/20210810%20H7OpexCommercialRevenues_FinalReport%20v3.2.xlsm?34D445CF" TargetMode="External"/><Relationship Id="rId1" Type="http://schemas.openxmlformats.org/officeDocument/2006/relationships/externalLinkPath" Target="file:///\\34D445CF\20210810%20H7OpexCommercialRevenues_FinalReport%20v3.2.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stpkai2\KAI-Strategic%20Analysis%20Coord\Documents%20and%20Settings\7110707\Local%20Settings\Temporary%20Internet%20Files\CTS_Virtual_Hub_Data_13091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rf03200\kai-mgt%20of%20kai-r\Planning%20and%20Reporting\Departmental%20Risk%20Register\Risk%20Register%20-%20Department\DRR%20May%202010%20update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groups\PSF\EFO\Autumn%202014\Spending\Measures\Scorecard%20app\OBR%20Scorecard%20&amp;%20supplementary%20table%20FINAL%2028.11.1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astpkai2\Data%20Expertise%20Team\Sickness%20Absence\Reports\New%20Style%20Monthly%20SA%20Reports%20&amp;%20Triggers\10%20Jan%202011\Directorates%20reports\Zipped%20files\20110211%20Sickness%20Absence%20Jan%202011%20-%20Benefits%20&amp;%20Credi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rf03200\kai-mgt%20of%20kai-r\PerformanceScorecard\RawData\ManpowerPlanning.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https://caa.sharepoint.com/sites/consumers-and-markets-group/ercp/h7-programme/project/Financeability,%20modelling,%20WACC/Financial%20modelling/PCM%20external%20assurance/post%20review%20updated%20guide%20and%20model/Beta%20Calculator/Beta%20calculator%20v0.11%20new%20data.xlsx?F826E348" TargetMode="External"/><Relationship Id="rId1" Type="http://schemas.openxmlformats.org/officeDocument/2006/relationships/externalLinkPath" Target="file:///\\F826E348\Beta%20calculator%20v0.11%20new%20data.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cdn.obr.uk/Ch4/COPY%20EXPENDITURE.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RF02532\Users\7222120\Copy%20of%20T%20&amp;%20S%20Monitor.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Groups\PSF\EFO\Autumn%202020\Fiscal%20Tables\Analysis\Indirect%20effects\Indirect%20effects.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RBP%20PCM%20+%20REVIEW\PCM%20review\CAA%20H7%20PCM%20v1.34.xlsb"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om1\data\groups\Documents%20and%20research\Economic%20and%20Fiscal%20Outlook\Autumn%202015\Charts%20and%20Tables\Chapter%203\NED%20AS15.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Groups\Documents%20and%20research\Admin\Marcus\Forecast%20errors\Forecast%20Errors%20-%20autum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astpkai7\dbt\KAI-Direct%20Business%20Taxes\CT%20receipts%20and%20forecasting\Receipts%20Monitoring\Monthly%20CT%20Briefing\8th%20w.d.%20Brief%20-%202019-20\Receipts%20table%20v1%20-%20SS19%20figures.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Esd\Common\BISDAS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belsmanl\AppData\Local\Microsoft\Windows\Temporary%20Internet%20Files\Content.Outlook\JF63IYZP\20160205%20Scorecard%20to%20OBR%20v2.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rf02534\531649\Documents%20and%20Settings\859957\My%20Documents\HMRC\Risk%20Too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groups\Documents%20and%20research\Economic%20and%20Fiscal%20Outlook\Archive\Autumn%202015\Charts%20and%20Tables\Chapter%203\NED%20AS15.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V:\ERCP\airports%20reg\Q6\Litigation%20Preparation\2)%20Core%20Bundles\1)%20HAL\7)%20Financial%20model\HAL%20Model\FV\GSM%20v1.31_ABP_FV_181213_fin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MMON\99I2K\Shuttle\MONTH\MREC%2000-01%20GA%20(Kare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astpkai2\KAI-Strategic%20Analysis%20Coord\Documents%20and%20Settings\7110707\Local%20Settings\Temporary%20Internet%20Files\1311%20KAI_vHub_November.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RF50206\Users\TEMP\Financial%20Reporting%20and%20Accounting%20Development\Financial%20Accounting%20Services\Accounts%20Production\Resource%20Accounts\2001-02\Accounts%20Test%20Area\Consolidated%20RA%2001-02%20draft%20based%20on%20core%20v05Tes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cn\share\BFMD\BFMD1\Forecasting%20Rounds\PBR%202005\PBR%202005\Audit%20Trail\PBR%202005%20Audit%20trail.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Groups\Documents%20and%20research\Forecast%20Evaluation%20Report\2018\Charts%20and%20tables\Chapter%203\FER%20Chapter%203%20Charts%20&amp;%20Tables.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caa.sharepoint.com/Users/Maggie.Kwok/Downloads/PCM%20inputs%20v01.xlsb"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rf00688\kai-pmf%20programme\1.%20Configuration%20Management\HMRC%20Indicators\3.3%20Community%20activity\Templates\120503%20M147%20Community%20Activity%20-%20April%202011-1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Irf00688\kai-pmf%20programme\1.%20Configuration%20Management\HMRC%20Indicators\4.2%20Redn%20in%20cost%20base\Template\120424%20Period%201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Groups\Documents%20and%20research\Economic%20and%20Fiscal%20Outlook\Spring%202022\Charts%20and%20tables\Chapter%202\NED%20SB22%20nomGDP%20+%20Summary%20(Section%204).xlsm"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Irf00688\kai-pmf%20programme\1.%20Configuration%20Management\HMRC%20Indicators\3.3%20Travel%20Greenhouse%20Gasses\Template\Travel%20Green%20House%20Gas%20Emissions_Feb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Irf03200\kai-mgt%20of%20kai-r\KAI%20Performance%20Hub\2012-13\Data\Outcome\CustomerProject%20Satisfaction\Overall_Project_Satisfaction_update_2012-13%20v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TEMP\04Sept09.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astpkai2\KAI-Strategic%20Analysis%20Coord\Documents%20and%20Settings\7110707\Local%20Settings\Temporary%20Internet%20Files\OLKE3\KAI%20Wow%202014-15.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Proportions"/>
      <sheetName val="Comparison"/>
      <sheetName val="CGBR table"/>
      <sheetName val="BIS table"/>
      <sheetName val="Tob accs"/>
      <sheetName val="Accruals"/>
      <sheetName val="Acc adj"/>
      <sheetName val="Assumptions"/>
      <sheetName val="table"/>
      <sheetName val="CHGSPD19.FIN"/>
      <sheetName val="T3 Page 1"/>
      <sheetName val="HIS19FIN(A)"/>
      <sheetName val="FC Page 1"/>
      <sheetName val="USGC"/>
      <sheetName val="T&amp;S"/>
      <sheetName val="Matrix"/>
      <sheetName val="AME"/>
      <sheetName val="4.6 ten year bonds"/>
      <sheetName val="Full Data"/>
      <sheetName val="Lists"/>
      <sheetName val="CDEL"/>
      <sheetName val="Menus"/>
      <sheetName val="Ch4 Exp"/>
      <sheetName val="LIVE"/>
      <sheetName val="Data (monthly)"/>
      <sheetName val="Download"/>
      <sheetName val="Dint 13"/>
      <sheetName val="Determinants"/>
      <sheetName val="CT Forecast"/>
      <sheetName val="RDEL"/>
      <sheetName val="Outturns"/>
      <sheetName val="Ratings and Bandings"/>
      <sheetName val="Date ref"/>
      <sheetName val="Nominal Descriptions"/>
      <sheetName val="Population"/>
      <sheetName val="Data Cal 1213"/>
      <sheetName val="Qtrly Data"/>
      <sheetName val="Receipts"/>
      <sheetName val="Control"/>
      <sheetName val="UK99"/>
      <sheetName val="RawData"/>
      <sheetName val="HMT Scorecard (Inputs)"/>
      <sheetName val="INPUT - HMT Final scorecard"/>
      <sheetName val="TableB1"/>
      <sheetName val="Team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A feedback"/>
      <sheetName val="ToDo"/>
      <sheetName val="Intro"/>
      <sheetName val="Lists"/>
      <sheetName val="Settings"/>
      <sheetName val="I &gt;"/>
      <sheetName val="Historic"/>
      <sheetName val="PriceEffects"/>
      <sheetName val="Efficiencies"/>
      <sheetName val="Drivers"/>
      <sheetName val="Elasticities"/>
      <sheetName val="CRAssumptions"/>
      <sheetName val="OpexAssumptions"/>
      <sheetName val="Overlays"/>
      <sheetName val="C&gt;"/>
      <sheetName val="Opex(Nominal)"/>
      <sheetName val="Revenues(Nominal)"/>
      <sheetName val="Real"/>
      <sheetName val="O&gt;"/>
      <sheetName val="Tables"/>
      <sheetName val="Figures"/>
      <sheetName val="Dashboa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isclaimer"/>
      <sheetName val="Info"/>
      <sheetName val="Control"/>
      <sheetName val="RoA"/>
      <sheetName val="Inputs &gt;&gt;&gt;"/>
      <sheetName val="I_Parameters"/>
      <sheetName val="I_LineItems"/>
      <sheetName val="I_Scenarios"/>
      <sheetName val="IC_Drivers"/>
      <sheetName val="IC_DistributionFee"/>
      <sheetName val="IC_Adjustments"/>
      <sheetName val="IC_Override"/>
      <sheetName val="Calcs &gt;&gt;&gt;"/>
      <sheetName val="C_Baseline"/>
      <sheetName val="C_ModeShare"/>
      <sheetName val="C_Initiatives"/>
      <sheetName val="C_Forecast"/>
      <sheetName val="Outputs &gt;&gt;&gt;"/>
      <sheetName val="O_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Lists"/>
      <sheetName val="Settings"/>
      <sheetName val="I &gt;"/>
      <sheetName val="HAL"/>
      <sheetName val="Historic"/>
      <sheetName val="PriceEffects"/>
      <sheetName val="Efficiencies"/>
      <sheetName val="Drivers"/>
      <sheetName val="Elasticities"/>
      <sheetName val="CRAssumptions"/>
      <sheetName val="OpexAssumptions"/>
      <sheetName val="Overlays"/>
      <sheetName val="C&gt;"/>
      <sheetName val="Opex"/>
      <sheetName val="Revenues"/>
      <sheetName val="Real"/>
      <sheetName val="O&gt;"/>
      <sheetName val="Tables"/>
      <sheetName val="Summary"/>
      <sheetName val="Dashboard"/>
      <sheetName val="AllScenar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
      <sheetName val="1 data"/>
      <sheetName val="2"/>
      <sheetName val="1Sap"/>
      <sheetName val="3BGTvsFCT"/>
      <sheetName val="3 data"/>
      <sheetName val="3Learn&amp;RF"/>
      <sheetName val="5RB"/>
      <sheetName val="6FTE"/>
      <sheetName val="KAI Learn"/>
      <sheetName val="Wait Pen"/>
      <sheetName val="T&amp;S"/>
      <sheetName val="Trajectories"/>
      <sheetName val="Traj2"/>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Input"/>
      <sheetName val="Dashboard"/>
      <sheetName val="Risk Summary"/>
      <sheetName val="LOB Risk Register - Input"/>
      <sheetName val="LOB Risk Register - Amend"/>
      <sheetName val="LOB Risk Register - Amend Enter"/>
      <sheetName val="Risk Register"/>
      <sheetName val="Matrix"/>
      <sheetName val="Risk Matrix (2)"/>
      <sheetName val="Res v For (needs updating)"/>
      <sheetName val="Track Changes"/>
      <sheetName val="To Do"/>
      <sheetName val="Ex-007"/>
      <sheetName val="Ex-027"/>
      <sheetName val="Ex-028"/>
      <sheetName val="Ex-032"/>
      <sheetName val="Ex-036"/>
      <sheetName val="Look-up Lists"/>
      <sheetName val="Look up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AWDL"/>
      <sheetName val="Demographics by SMLVL"/>
      <sheetName val="Single Day Absences"/>
      <sheetName val="Trend Analysis"/>
      <sheetName val="Reasons by FT-PT, Gender"/>
      <sheetName val="Office Breakdown"/>
      <sheetName val="CostCodeData"/>
      <sheetName val="Filter"/>
      <sheetName val="CostCodeSummary"/>
      <sheetName val="Days, Episodes, FTE WDL"/>
      <sheetName val="FTE Worked"/>
      <sheetName val="SiP data"/>
      <sheetName val="Full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230301 - MA"/>
      <sheetName val="230010 - DA"/>
      <sheetName val="230102 - MT"/>
      <sheetName val="230103 - Second &amp; Special Leave"/>
      <sheetName val="230200 - AB"/>
      <sheetName val="230306 - CB"/>
      <sheetName val="230400 - MH"/>
      <sheetName val="230410 - AW"/>
      <sheetName val="230420 - EZ"/>
      <sheetName val="230500 - NC"/>
      <sheetName val="230600 - TW"/>
      <sheetName val="230610 - SW"/>
      <sheetName val="230700 - GORS"/>
      <sheetName val="230810 - PL"/>
      <sheetName val="Spare"/>
      <sheetName val="Ad hoc Pivot"/>
      <sheetName val="All - DO NOT EDIT"/>
      <sheetName val="List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rol"/>
      <sheetName val="I_company"/>
      <sheetName val="I_Index"/>
      <sheetName val="I_Debt"/>
      <sheetName val="C_Debt"/>
      <sheetName val="C_ADP"/>
      <sheetName val="C_FRA"/>
      <sheetName val="C_AENA"/>
      <sheetName val="C_ZUR"/>
      <sheetName val="C_VIE"/>
      <sheetName val="C_COP"/>
      <sheetName val="C_SYD"/>
      <sheetName val="C_AUK"/>
      <sheetName val="O_Summary"/>
      <sheetName val="May2021"/>
      <sheetName val="Feb2021"/>
      <sheetName val="Key"/>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4 Exp"/>
      <sheetName val="Ex"/>
      <sheetName val="T4.17"/>
      <sheetName val="T4.18"/>
      <sheetName val="T4.19"/>
      <sheetName val="T4.20"/>
      <sheetName val="T4.21"/>
      <sheetName val="T4.22"/>
      <sheetName val="T4.23"/>
      <sheetName val="T4.24"/>
      <sheetName val="C4.5"/>
      <sheetName val="C4.6"/>
      <sheetName val="C4.7"/>
      <sheetName val="WELFARE"/>
      <sheetName val="T4.29"/>
      <sheetName val="T4.30"/>
      <sheetName val="T4.31"/>
      <sheetName val="T4.A"/>
      <sheetName val="T4.B"/>
      <sheetName val="C4.10"/>
      <sheetName val="T4.32"/>
      <sheetName val="T4.C"/>
      <sheetName val="C4.11"/>
      <sheetName val="T4.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LIVE"/>
      <sheetName val="Pivot"/>
      <sheetName val="Charts"/>
      <sheetName val="Sumprod"/>
      <sheetName val="Type of Spend"/>
      <sheetName val="Year Comparison"/>
      <sheetName val="T&amp;S by Qtr"/>
      <sheetName val="Cost centre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 El. calcs (Okun)"/>
      <sheetName val="Instructions"/>
      <sheetName val="Macro"/>
      <sheetName val="Calc"/>
      <sheetName val="E input"/>
      <sheetName val="F input"/>
      <sheetName val="Tariffs"/>
      <sheetName val="BBB"/>
      <sheetName val="Furlough"/>
      <sheetName val="In-year DEL"/>
      <sheetName val="Output (agg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gt;&gt;&gt;"/>
      <sheetName val="Intro"/>
      <sheetName val="Version log"/>
      <sheetName val="Key"/>
      <sheetName val="Sign off"/>
      <sheetName val="Guide"/>
      <sheetName val="Map"/>
      <sheetName val="Control&gt;&gt;&gt;"/>
      <sheetName val="Checks"/>
      <sheetName val="Macros"/>
      <sheetName val="Inputs&gt;&gt;&gt;"/>
      <sheetName val="I_Global"/>
      <sheetName val="I_Actuals"/>
      <sheetName val="I_Ratios"/>
      <sheetName val="I_Series"/>
      <sheetName val="I_InputSets"/>
      <sheetName val="I_Scenarios"/>
      <sheetName val="Calcs&gt;&gt;&gt;"/>
      <sheetName val="C_Time"/>
      <sheetName val="C_Index"/>
      <sheetName val="C_Opex"/>
      <sheetName val="C_TRS"/>
      <sheetName val="C_RRS"/>
      <sheetName val="C_NonAeroRev"/>
      <sheetName val="C_CargoRev"/>
      <sheetName val="C_Capex"/>
      <sheetName val="C_AccDepr"/>
      <sheetName val="C_Performance"/>
      <sheetName val="C_RAB"/>
      <sheetName val="C_RABDepr"/>
      <sheetName val="C_WACC"/>
      <sheetName val="C_LookForward"/>
      <sheetName val="C_Fin_Fixed"/>
      <sheetName val="C_Fin_Ind"/>
      <sheetName val="C_Fin_Synth"/>
      <sheetName val="C_Fin_SynthAccretion"/>
      <sheetName val="C_Fin_Summ"/>
      <sheetName val="C_Tax"/>
      <sheetName val="C_Revenue"/>
      <sheetName val="C_Ratios"/>
      <sheetName val="Live Outputs&gt;&gt;&gt;"/>
      <sheetName val="O_FinStats"/>
      <sheetName val="O_FinStats - Vals"/>
      <sheetName val="O_FinStats - Deltas"/>
      <sheetName val="O_Dashboards"/>
      <sheetName val="O_Comparison"/>
      <sheetName val="ScenDelta"/>
      <sheetName val="ScenAgg"/>
      <sheetName val="ScenGraphData"/>
      <sheetName val="ScenMetricCheck"/>
      <sheetName val="Stored Scenarios&gt;&gt;&gt;"/>
      <sheetName val="Scen 1"/>
      <sheetName val="Scen 2"/>
      <sheetName val="Scen 3"/>
      <sheetName val="Scen 4"/>
      <sheetName val="Scen 5"/>
      <sheetName val="Scen 6"/>
      <sheetName val="Scen 7"/>
      <sheetName val="Scen 8"/>
      <sheetName val="Scen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ngChart"/>
      <sheetName val="WalChart"/>
      <sheetName val="ScoChart"/>
      <sheetName val="NIChart"/>
      <sheetName val="UKChart"/>
      <sheetName val="FertAssChar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CT Forecast"/>
      <sheetName val="CT Outturn"/>
      <sheetName val="QIP %"/>
      <sheetName val="Check"/>
      <sheetName val="Bank Levy Outturn"/>
      <sheetName val="Bank Levy Outturn (2)"/>
      <sheetName val="NABs Table"/>
      <sheetName val="NABs Chart"/>
      <sheetName val="Cash tables"/>
      <sheetName val="Cash Chart"/>
      <sheetName val="Cash (AB18)"/>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turns"/>
      <sheetName val="VAT"/>
      <sheetName val="FSBR profile"/>
      <sheetName val="Treasury 11th day lastM Profile"/>
      <sheetName val="ProfHIS"/>
      <sheetName val="Profiles"/>
      <sheetName val="BISDAS6"/>
      <sheetName val="Proar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AS2"/>
      <sheetName val="Lists"/>
    </sheetNames>
    <sheetDataSet>
      <sheetData sheetId="0" refreshError="1"/>
      <sheetData sheetId="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s"/>
      <sheetName val="Risks for other areas or Checks"/>
      <sheetName val="Ratings and Bandings"/>
      <sheetName val="Risk Matrix"/>
      <sheetName val="Risk ID"/>
      <sheetName val="Risk Input"/>
      <sheetName val="LOB Risk Register - Input"/>
      <sheetName val="LOB Risk Register"/>
      <sheetName val="Dashboard"/>
      <sheetName val="Risk Summary"/>
      <sheetName val="Radar"/>
      <sheetName val="Risk Register"/>
      <sheetName val="Matrix"/>
      <sheetName val="Print Radar"/>
      <sheetName val="Track Changes "/>
      <sheetName val="Trend Analysis"/>
      <sheetName val="Risk Template"/>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gt;&gt;"/>
      <sheetName val="Key"/>
      <sheetName val="Checks"/>
      <sheetName val="Historical"/>
      <sheetName val="Inputs&gt;&gt;"/>
      <sheetName val="Selector"/>
      <sheetName val="IA"/>
      <sheetName val="INA"/>
      <sheetName val="Calc&gt;&gt;"/>
      <sheetName val="SS"/>
      <sheetName val="CA"/>
      <sheetName val="Ratios_CAA"/>
      <sheetName val="CNA"/>
      <sheetName val="CM"/>
      <sheetName val="Sum&gt;&gt;"/>
      <sheetName val="Q6"/>
      <sheetName val="Q678"/>
      <sheetName val="BB"/>
      <sheetName val="BB_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REP2000"/>
      <sheetName val="#REF"/>
    </sheetNames>
    <sheetDataSet>
      <sheetData sheetId="0"/>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TKAI"/>
      <sheetName val="BGTKAI"/>
      <sheetName val="BGTKAI2"/>
      <sheetName val="RBKAI"/>
      <sheetName val="Wait Pen"/>
      <sheetName val="Date ref"/>
    </sheetNames>
    <sheetDataSet>
      <sheetData sheetId="0"/>
      <sheetData sheetId="1"/>
      <sheetData sheetId="2"/>
      <sheetData sheetId="3"/>
      <sheetData sheetId="4"/>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accounts"/>
      <sheetName val="Consolidation adjusts"/>
      <sheetName val="VOA"/>
      <sheetName val="POLAR"/>
      <sheetName val="Core Dept"/>
      <sheetName val="Core Dept BALANCES 00-01"/>
      <sheetName val="Sheet1"/>
      <sheetName val="Contents"/>
      <sheetName val="Nominal Descriptions"/>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2005 Net Forecast"/>
      <sheetName val="MA Budget 2005 Amendment"/>
      <sheetName val="JSA Budget 2005 Amendment"/>
      <sheetName val="IDB Budget 2005 Correction"/>
      <sheetName val="65+ Payment Adjustment"/>
      <sheetName val="CPS Savings - Budget 2005 "/>
      <sheetName val="SDA, BB(B&amp;AP) &amp; JSA(IB) ofwhich"/>
      <sheetName val="Remove transfer to ODPM"/>
      <sheetName val="Remove Bud05 CSA Recoveries"/>
      <sheetName val="Remove Bud05 Compensation Recs"/>
      <sheetName val="Remove Bud05 OCS items"/>
      <sheetName val="Bdget05 Forecast+ Adjustments"/>
      <sheetName val="Re-forecast benefits"/>
      <sheetName val="CPS Savings - PBR 05"/>
      <sheetName val="Re-forecast + CPS Savings PBR05"/>
      <sheetName val="AYLs re-forecast benefits +CPS "/>
      <sheetName val="Linking (re-forecast benefits)"/>
      <sheetName val="Linking (other benefits)"/>
      <sheetName val="Linked Initial Forecast"/>
      <sheetName val="Initial TEAs - 2 August 2005"/>
      <sheetName val="CSA Recoveries"/>
      <sheetName val="Compensation Recoveries"/>
      <sheetName val="Operating Cost Items"/>
      <sheetName val="Initial Forecast - 19 Sept 2005"/>
      <sheetName val="Latest Forecast"/>
      <sheetName val="Variance to Budget 2005"/>
      <sheetName val="Blank Pro-forma"/>
      <sheetName val="RPI RP underpin"/>
      <sheetName val="HIS19FIN(A)"/>
      <sheetName val="Budget_2005_Net_Forecast6"/>
      <sheetName val="MA_Budget_2005_Amendment6"/>
      <sheetName val="JSA_Budget_2005_Amendment6"/>
      <sheetName val="IDB_Budget_2005_Correction6"/>
      <sheetName val="65+_Payment_Adjustment6"/>
      <sheetName val="CPS_Savings_-_Budget_2005_6"/>
      <sheetName val="SDA,_BB(B&amp;AP)_&amp;_JSA(IB)_ofwhic6"/>
      <sheetName val="Remove_transfer_to_ODPM6"/>
      <sheetName val="Remove_Bud05_CSA_Recoveries6"/>
      <sheetName val="Remove_Bud05_Compensation_Recs6"/>
      <sheetName val="Remove_Bud05_OCS_items6"/>
      <sheetName val="Bdget05_Forecast+_Adjustments6"/>
      <sheetName val="Re-forecast_benefits6"/>
      <sheetName val="CPS_Savings_-_PBR_056"/>
      <sheetName val="Re-forecast_+_CPS_Savings_PBR07"/>
      <sheetName val="AYLs_re-forecast_benefits_+CPS6"/>
      <sheetName val="Linking_(re-forecast_benefits)6"/>
      <sheetName val="Linking_(other_benefits)6"/>
      <sheetName val="Linked_Initial_Forecast6"/>
      <sheetName val="Initial_TEAs_-_2_August_20056"/>
      <sheetName val="CSA_Recoveries6"/>
      <sheetName val="Compensation_Recoveries6"/>
      <sheetName val="Operating_Cost_Items6"/>
      <sheetName val="Initial_Forecast_-_19_Sept_2007"/>
      <sheetName val="Latest_Forecast6"/>
      <sheetName val="Variance_to_Budget_20056"/>
      <sheetName val="Blank_Pro-forma6"/>
      <sheetName val="RPI_RP_underpin4"/>
      <sheetName val="Budget_2005_Net_Forecast1"/>
      <sheetName val="MA_Budget_2005_Amendment1"/>
      <sheetName val="JSA_Budget_2005_Amendment1"/>
      <sheetName val="IDB_Budget_2005_Correction1"/>
      <sheetName val="65+_Payment_Adjustment1"/>
      <sheetName val="CPS_Savings_-_Budget_2005_1"/>
      <sheetName val="SDA,_BB(B&amp;AP)_&amp;_JSA(IB)_ofwhic1"/>
      <sheetName val="Remove_transfer_to_ODPM1"/>
      <sheetName val="Remove_Bud05_CSA_Recoveries1"/>
      <sheetName val="Remove_Bud05_Compensation_Recs1"/>
      <sheetName val="Remove_Bud05_OCS_items1"/>
      <sheetName val="Bdget05_Forecast+_Adjustments1"/>
      <sheetName val="Re-forecast_benefits1"/>
      <sheetName val="CPS_Savings_-_PBR_051"/>
      <sheetName val="Re-forecast_+_CPS_Savings_PBR01"/>
      <sheetName val="AYLs_re-forecast_benefits_+CPS1"/>
      <sheetName val="Linking_(re-forecast_benefits)1"/>
      <sheetName val="Linking_(other_benefits)1"/>
      <sheetName val="Linked_Initial_Forecast1"/>
      <sheetName val="Initial_TEAs_-_2_August_20051"/>
      <sheetName val="CSA_Recoveries1"/>
      <sheetName val="Compensation_Recoveries1"/>
      <sheetName val="Operating_Cost_Items1"/>
      <sheetName val="Initial_Forecast_-_19_Sept_2001"/>
      <sheetName val="Latest_Forecast1"/>
      <sheetName val="Variance_to_Budget_20051"/>
      <sheetName val="Blank_Pro-forma1"/>
      <sheetName val="Budget_2005_Net_Forecast"/>
      <sheetName val="MA_Budget_2005_Amendment"/>
      <sheetName val="JSA_Budget_2005_Amendment"/>
      <sheetName val="IDB_Budget_2005_Correction"/>
      <sheetName val="65+_Payment_Adjustment"/>
      <sheetName val="CPS_Savings_-_Budget_2005_"/>
      <sheetName val="SDA,_BB(B&amp;AP)_&amp;_JSA(IB)_ofwhich"/>
      <sheetName val="Remove_transfer_to_ODPM"/>
      <sheetName val="Remove_Bud05_CSA_Recoveries"/>
      <sheetName val="Remove_Bud05_Compensation_Recs"/>
      <sheetName val="Remove_Bud05_OCS_items"/>
      <sheetName val="Bdget05_Forecast+_Adjustments"/>
      <sheetName val="Re-forecast_benefits"/>
      <sheetName val="CPS_Savings_-_PBR_05"/>
      <sheetName val="Re-forecast_+_CPS_Savings_PBR05"/>
      <sheetName val="AYLs_re-forecast_benefits_+CPS_"/>
      <sheetName val="Linking_(re-forecast_benefits)"/>
      <sheetName val="Linking_(other_benefits)"/>
      <sheetName val="Linked_Initial_Forecast"/>
      <sheetName val="Initial_TEAs_-_2_August_2005"/>
      <sheetName val="CSA_Recoveries"/>
      <sheetName val="Compensation_Recoveries"/>
      <sheetName val="Operating_Cost_Items"/>
      <sheetName val="Initial_Forecast_-_19_Sept_2005"/>
      <sheetName val="Latest_Forecast"/>
      <sheetName val="Variance_to_Budget_2005"/>
      <sheetName val="Blank_Pro-forma"/>
      <sheetName val="Budget_2005_Net_Forecast2"/>
      <sheetName val="MA_Budget_2005_Amendment2"/>
      <sheetName val="JSA_Budget_2005_Amendment2"/>
      <sheetName val="IDB_Budget_2005_Correction2"/>
      <sheetName val="65+_Payment_Adjustment2"/>
      <sheetName val="CPS_Savings_-_Budget_2005_2"/>
      <sheetName val="SDA,_BB(B&amp;AP)_&amp;_JSA(IB)_ofwhic2"/>
      <sheetName val="Remove_transfer_to_ODPM2"/>
      <sheetName val="Remove_Bud05_CSA_Recoveries2"/>
      <sheetName val="Remove_Bud05_Compensation_Recs2"/>
      <sheetName val="Remove_Bud05_OCS_items2"/>
      <sheetName val="Bdget05_Forecast+_Adjustments2"/>
      <sheetName val="Re-forecast_benefits2"/>
      <sheetName val="CPS_Savings_-_PBR_052"/>
      <sheetName val="Re-forecast_+_CPS_Savings_PBR02"/>
      <sheetName val="AYLs_re-forecast_benefits_+CPS2"/>
      <sheetName val="Linking_(re-forecast_benefits)2"/>
      <sheetName val="Linking_(other_benefits)2"/>
      <sheetName val="Linked_Initial_Forecast2"/>
      <sheetName val="Initial_TEAs_-_2_August_20052"/>
      <sheetName val="CSA_Recoveries2"/>
      <sheetName val="Compensation_Recoveries2"/>
      <sheetName val="Operating_Cost_Items2"/>
      <sheetName val="Initial_Forecast_-_19_Sept_2002"/>
      <sheetName val="Latest_Forecast2"/>
      <sheetName val="Variance_to_Budget_20052"/>
      <sheetName val="Blank_Pro-forma2"/>
      <sheetName val="RPI_RP_underpin1"/>
      <sheetName val="DFF_Account3"/>
      <sheetName val="Budget_2005_Net_Forecast5"/>
      <sheetName val="MA_Budget_2005_Amendment5"/>
      <sheetName val="JSA_Budget_2005_Amendment5"/>
      <sheetName val="IDB_Budget_2005_Correction5"/>
      <sheetName val="65+_Payment_Adjustment5"/>
      <sheetName val="CPS_Savings_-_Budget_2005_5"/>
      <sheetName val="SDA,_BB(B&amp;AP)_&amp;_JSA(IB)_ofwhic5"/>
      <sheetName val="Remove_transfer_to_ODPM5"/>
      <sheetName val="Remove_Bud05_CSA_Recoveries5"/>
      <sheetName val="Remove_Bud05_Compensation_Recs5"/>
      <sheetName val="Remove_Bud05_OCS_items5"/>
      <sheetName val="Bdget05_Forecast+_Adjustments5"/>
      <sheetName val="Re-forecast_benefits5"/>
      <sheetName val="CPS_Savings_-_PBR_055"/>
      <sheetName val="Re-forecast_+_CPS_Savings_PBR06"/>
      <sheetName val="AYLs_re-forecast_benefits_+CPS5"/>
      <sheetName val="Linking_(re-forecast_benefits)5"/>
      <sheetName val="Linking_(other_benefits)5"/>
      <sheetName val="Linked_Initial_Forecast5"/>
      <sheetName val="Initial_TEAs_-_2_August_20055"/>
      <sheetName val="CSA_Recoveries5"/>
      <sheetName val="Compensation_Recoveries5"/>
      <sheetName val="Operating_Cost_Items5"/>
      <sheetName val="Initial_Forecast_-_19_Sept_2006"/>
      <sheetName val="Latest_Forecast5"/>
      <sheetName val="Variance_to_Budget_20055"/>
      <sheetName val="Blank_Pro-forma5"/>
      <sheetName val="RPI_RP_underpin3"/>
      <sheetName val="DFF_Account2"/>
      <sheetName val="Budget_2005_Net_Forecast3"/>
      <sheetName val="MA_Budget_2005_Amendment3"/>
      <sheetName val="JSA_Budget_2005_Amendment3"/>
      <sheetName val="IDB_Budget_2005_Correction3"/>
      <sheetName val="65+_Payment_Adjustment3"/>
      <sheetName val="CPS_Savings_-_Budget_2005_3"/>
      <sheetName val="SDA,_BB(B&amp;AP)_&amp;_JSA(IB)_ofwhic3"/>
      <sheetName val="Remove_transfer_to_ODPM3"/>
      <sheetName val="Remove_Bud05_CSA_Recoveries3"/>
      <sheetName val="Remove_Bud05_Compensation_Recs3"/>
      <sheetName val="Remove_Bud05_OCS_items3"/>
      <sheetName val="Bdget05_Forecast+_Adjustments3"/>
      <sheetName val="Re-forecast_benefits3"/>
      <sheetName val="CPS_Savings_-_PBR_053"/>
      <sheetName val="Re-forecast_+_CPS_Savings_PBR03"/>
      <sheetName val="AYLs_re-forecast_benefits_+CPS3"/>
      <sheetName val="Linking_(re-forecast_benefits)3"/>
      <sheetName val="Linking_(other_benefits)3"/>
      <sheetName val="Linked_Initial_Forecast3"/>
      <sheetName val="Initial_TEAs_-_2_August_20053"/>
      <sheetName val="CSA_Recoveries3"/>
      <sheetName val="Compensation_Recoveries3"/>
      <sheetName val="Operating_Cost_Items3"/>
      <sheetName val="Initial_Forecast_-_19_Sept_2003"/>
      <sheetName val="Latest_Forecast3"/>
      <sheetName val="Variance_to_Budget_20053"/>
      <sheetName val="Blank_Pro-forma3"/>
      <sheetName val="RPI_RP_underpin"/>
      <sheetName val="DFF_Account"/>
      <sheetName val="Budget_2005_Net_Forecast4"/>
      <sheetName val="MA_Budget_2005_Amendment4"/>
      <sheetName val="JSA_Budget_2005_Amendment4"/>
      <sheetName val="IDB_Budget_2005_Correction4"/>
      <sheetName val="65+_Payment_Adjustment4"/>
      <sheetName val="CPS_Savings_-_Budget_2005_4"/>
      <sheetName val="SDA,_BB(B&amp;AP)_&amp;_JSA(IB)_ofwhic4"/>
      <sheetName val="Remove_transfer_to_ODPM4"/>
      <sheetName val="Remove_Bud05_CSA_Recoveries4"/>
      <sheetName val="Remove_Bud05_Compensation_Recs4"/>
      <sheetName val="Remove_Bud05_OCS_items4"/>
      <sheetName val="Bdget05_Forecast+_Adjustments4"/>
      <sheetName val="Re-forecast_benefits4"/>
      <sheetName val="CPS_Savings_-_PBR_054"/>
      <sheetName val="Re-forecast_+_CPS_Savings_PBR04"/>
      <sheetName val="AYLs_re-forecast_benefits_+CPS4"/>
      <sheetName val="Linking_(re-forecast_benefits)4"/>
      <sheetName val="Linking_(other_benefits)4"/>
      <sheetName val="Linked_Initial_Forecast4"/>
      <sheetName val="Initial_TEAs_-_2_August_20054"/>
      <sheetName val="CSA_Recoveries4"/>
      <sheetName val="Compensation_Recoveries4"/>
      <sheetName val="Operating_Cost_Items4"/>
      <sheetName val="Initial_Forecast_-_19_Sept_2004"/>
      <sheetName val="Latest_Forecast4"/>
      <sheetName val="Variance_to_Budget_20054"/>
      <sheetName val="Blank_Pro-forma4"/>
      <sheetName val="RPI_RP_underpin2"/>
      <sheetName val="DFF_Account1"/>
      <sheetName val="DFF Account"/>
      <sheetName val="Budget_2005_Net_Forecast7"/>
      <sheetName val="MA_Budget_2005_Amendment7"/>
      <sheetName val="JSA_Budget_2005_Amendment7"/>
      <sheetName val="IDB_Budget_2005_Correction7"/>
      <sheetName val="65+_Payment_Adjustment7"/>
      <sheetName val="CPS_Savings_-_Budget_2005_7"/>
      <sheetName val="SDA,_BB(B&amp;AP)_&amp;_JSA(IB)_ofwhic7"/>
      <sheetName val="Remove_transfer_to_ODPM7"/>
      <sheetName val="Remove_Bud05_CSA_Recoveries7"/>
      <sheetName val="Remove_Bud05_Compensation_Recs7"/>
      <sheetName val="Remove_Bud05_OCS_items7"/>
      <sheetName val="Bdget05_Forecast+_Adjustments7"/>
      <sheetName val="Re-forecast_benefits7"/>
      <sheetName val="CPS_Savings_-_PBR_057"/>
      <sheetName val="Re-forecast_+_CPS_Savings_PBR08"/>
      <sheetName val="AYLs_re-forecast_benefits_+CPS7"/>
      <sheetName val="Linking_(re-forecast_benefits)7"/>
      <sheetName val="Linking_(other_benefits)7"/>
      <sheetName val="Linked_Initial_Forecast7"/>
      <sheetName val="Initial_TEAs_-_2_August_20057"/>
      <sheetName val="CSA_Recoveries7"/>
      <sheetName val="Compensation_Recoveries7"/>
      <sheetName val="Operating_Cost_Items7"/>
      <sheetName val="Initial_Forecast_-_19_Sept_2008"/>
      <sheetName val="Latest_Forecast7"/>
      <sheetName val="Variance_to_Budget_20057"/>
      <sheetName val="Blank_Pro-forma7"/>
      <sheetName val="RPI_RP_underpin5"/>
      <sheetName val="DFF_Account4"/>
      <sheetName val="Budget_2005_Net_Forecast8"/>
      <sheetName val="MA_Budget_2005_Amendment8"/>
      <sheetName val="JSA_Budget_2005_Amendment8"/>
      <sheetName val="IDB_Budget_2005_Correction8"/>
      <sheetName val="65+_Payment_Adjustment8"/>
      <sheetName val="CPS_Savings_-_Budget_2005_8"/>
      <sheetName val="SDA,_BB(B&amp;AP)_&amp;_JSA(IB)_ofwhic8"/>
      <sheetName val="Remove_transfer_to_ODPM8"/>
      <sheetName val="Remove_Bud05_CSA_Recoveries8"/>
      <sheetName val="Remove_Bud05_Compensation_Recs8"/>
      <sheetName val="Remove_Bud05_OCS_items8"/>
      <sheetName val="Bdget05_Forecast+_Adjustments8"/>
      <sheetName val="Re-forecast_benefits8"/>
      <sheetName val="CPS_Savings_-_PBR_058"/>
      <sheetName val="Re-forecast_+_CPS_Savings_PBR09"/>
      <sheetName val="AYLs_re-forecast_benefits_+CPS8"/>
      <sheetName val="Linking_(re-forecast_benefits)8"/>
      <sheetName val="Linking_(other_benefits)8"/>
      <sheetName val="Linked_Initial_Forecast8"/>
      <sheetName val="Initial_TEAs_-_2_August_20058"/>
      <sheetName val="CSA_Recoveries8"/>
      <sheetName val="Compensation_Recoveries8"/>
      <sheetName val="Operating_Cost_Items8"/>
      <sheetName val="Initial_Forecast_-_19_Sept_2009"/>
      <sheetName val="Latest_Forecast8"/>
      <sheetName val="Variance_to_Budget_20058"/>
      <sheetName val="Blank_Pro-forma8"/>
      <sheetName val="RPI_RP_underpin6"/>
      <sheetName val="DFF_Account5"/>
      <sheetName val="Budget_2005_Net_Forecast9"/>
      <sheetName val="MA_Budget_2005_Amendment9"/>
      <sheetName val="JSA_Budget_2005_Amendment9"/>
      <sheetName val="IDB_Budget_2005_Correction9"/>
      <sheetName val="65+_Payment_Adjustment9"/>
      <sheetName val="CPS_Savings_-_Budget_2005_9"/>
      <sheetName val="SDA,_BB(B&amp;AP)_&amp;_JSA(IB)_ofwhic9"/>
      <sheetName val="Remove_transfer_to_ODPM9"/>
      <sheetName val="Remove_Bud05_CSA_Recoveries9"/>
      <sheetName val="Remove_Bud05_Compensation_Recs9"/>
      <sheetName val="Remove_Bud05_OCS_items9"/>
      <sheetName val="Bdget05_Forecast+_Adjustments9"/>
      <sheetName val="Re-forecast_benefits9"/>
      <sheetName val="CPS_Savings_-_PBR_059"/>
      <sheetName val="Re-forecast_+_CPS_Savings_PBR10"/>
      <sheetName val="AYLs_re-forecast_benefits_+CPS9"/>
      <sheetName val="Linking_(re-forecast_benefits)9"/>
      <sheetName val="Linking_(other_benefits)9"/>
      <sheetName val="Linked_Initial_Forecast9"/>
      <sheetName val="Initial_TEAs_-_2_August_20059"/>
      <sheetName val="CSA_Recoveries9"/>
      <sheetName val="Compensation_Recoveries9"/>
      <sheetName val="Operating_Cost_Items9"/>
      <sheetName val="Initial_Forecast_-_19_Sept_2010"/>
      <sheetName val="Latest_Forecast9"/>
      <sheetName val="Variance_to_Budget_20059"/>
      <sheetName val="Blank_Pro-forma9"/>
      <sheetName val="RPI_RP_underpin7"/>
      <sheetName val="DFF_Accoun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refreshError="1"/>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racker"/>
      <sheetName val="Don't delete"/>
      <sheetName val="C.ES"/>
      <sheetName val="Blank"/>
      <sheetName val="C.March PSNBs"/>
      <sheetName val="T.PSNBSummary"/>
      <sheetName val="C.InfPubFin"/>
      <sheetName val="T.ReceiptsSumm"/>
      <sheetName val="T.ITandNICs"/>
      <sheetName val="T.VAT"/>
      <sheetName val="T.onsCT"/>
      <sheetName val="C.CTgrowth"/>
      <sheetName val="C.CTdrivers"/>
      <sheetName val="C.measuresimpact"/>
      <sheetName val="T.capital"/>
      <sheetName val="C.Fuelclearances"/>
      <sheetName val="T.fuel"/>
      <sheetName val="T.SpendSum"/>
      <sheetName val="T.DELs"/>
      <sheetName val="T.LASFE"/>
      <sheetName val="T.Welfare"/>
      <sheetName val="T.DI"/>
      <sheetName val="T.EU"/>
      <sheetName val="T3.14"/>
      <sheetName val="C.2yrErrors"/>
      <sheetName val="Redundant CATs-&gt;"/>
      <sheetName val="T.ReceiptsSumm(old)"/>
      <sheetName val="C.TaxesReceiptsGDP"/>
      <sheetName val="C.PSCRsince8687"/>
      <sheetName val="C.PSNB"/>
      <sheetName val="T.March 2017 PSNB (alt)"/>
      <sheetName val="T.LASFE 2"/>
      <sheetName val="T.March 2017 PSNB"/>
      <sheetName val="CA.1"/>
      <sheetName val="T3.16"/>
      <sheetName val="T3.1"/>
      <sheetName val="Waterfall (GDP)"/>
      <sheetName val="Waterfall (Cash)"/>
      <sheetName val="June10"/>
      <sheetName val="T.33"/>
      <sheetName val="PSCR"/>
      <sheetName val="C3.2B"/>
      <sheetName val="C3.2"/>
      <sheetName val="C3.4"/>
      <sheetName val="C3.5"/>
      <sheetName val="C3.6"/>
      <sheetName val="C3.2B (2)"/>
      <sheetName val="T3.6"/>
      <sheetName val="Briefing paper"/>
      <sheetName val="Receipts Chart"/>
      <sheetName val="Spending chart"/>
      <sheetName val="Not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_Global"/>
      <sheetName val="I_Actuals"/>
      <sheetName val="I_Ratios"/>
      <sheetName val="I_Series"/>
      <sheetName val="I_InputSets"/>
      <sheetName val="I_Scenarios"/>
      <sheetName val="CHAW"/>
      <sheetName val="Steps"/>
    </sheetNames>
    <sheetDataSet>
      <sheetData sheetId="0"/>
      <sheetData sheetId="1"/>
      <sheetData sheetId="2"/>
      <sheetData sheetId="3"/>
      <sheetData sheetId="4"/>
      <sheetData sheetId="5"/>
      <sheetData sheetId="6"/>
      <sheetData sheetId="7"/>
      <sheetData sheetId="8"/>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t Notes"/>
      <sheetName val="Employee n Pub Duties "/>
      <sheetName val=" Outreach"/>
      <sheetName val="Prince's Trust"/>
      <sheetName val="Data Cal 0910"/>
      <sheetName val="Data Cal 1011"/>
      <sheetName val="Data Cal 1112"/>
      <sheetName val="Data Cal 1213"/>
      <sheetName val="Data"/>
      <sheetName val="QA"/>
      <sheetName val="Sum Dir HB"/>
      <sheetName val="ROM"/>
    </sheetNames>
    <sheetDataSet>
      <sheetData sheetId="0"/>
      <sheetData sheetId="1"/>
      <sheetData sheetId="2"/>
      <sheetData sheetId="3"/>
      <sheetData sheetId="4"/>
      <sheetData sheetId="5"/>
      <sheetData sheetId="6"/>
      <sheetData sheetId="7" refreshError="1"/>
      <sheetData sheetId="8"/>
      <sheetData sheetId="9"/>
      <sheetData sheetId="10"/>
      <sheetData sheetId="1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fo"/>
      <sheetName val="Control"/>
      <sheetName val="QA"/>
      <sheetName val="Graph Data"/>
      <sheetName val="Data"/>
      <sheetName val="Qtrly Data"/>
      <sheetName val="MTS Data"/>
      <sheetName val="RAW DATA"/>
    </sheetNames>
    <sheetDataSet>
      <sheetData sheetId="0"/>
      <sheetData sheetId="1"/>
      <sheetData sheetId="2"/>
      <sheetData sheetId="3"/>
      <sheetData sheetId="4"/>
      <sheetData sheetId="5" refreshError="1"/>
      <sheetData sheetId="6"/>
      <sheetData sheetId="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Tracker"/>
      <sheetName val="LASTq"/>
      <sheetName val="LASTy"/>
      <sheetName val="CURRENTq"/>
      <sheetName val="CURRENTy"/>
      <sheetName val="C2.24(1)"/>
      <sheetName val="C2.24(2)"/>
      <sheetName val="C2.24"/>
      <sheetName val="C2.26"/>
      <sheetName val="C2.28"/>
      <sheetName val="C2.29 (1)"/>
      <sheetName val="C2.29 (2)"/>
      <sheetName val="C2.29"/>
      <sheetName val="C2.30"/>
      <sheetName val="T2.6"/>
      <sheetName val="T2.7"/>
      <sheetName val="T2.8"/>
      <sheetName val="T2.9"/>
      <sheetName val="T2.10"/>
      <sheetName val="T2.11"/>
      <sheetName val="T2.1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Formula Control"/>
      <sheetName val="Pg 1"/>
      <sheetName val="Pg 2"/>
      <sheetName val="Air Pg 1"/>
      <sheetName val="Air Pg 2"/>
      <sheetName val="Air Pg 3"/>
      <sheetName val="PT Pg 1"/>
      <sheetName val="PT Pg 2"/>
      <sheetName val="E&amp;C Pg 1"/>
      <sheetName val="E&amp;C Pg 2"/>
      <sheetName val="BT Pg 1"/>
      <sheetName val="BT Pg 2"/>
      <sheetName val="B&amp;C Pg 1"/>
      <sheetName val="B&amp;C Pg 2"/>
      <sheetName val="CFO Pg 1 "/>
      <sheetName val="CFO Pg 2"/>
      <sheetName val="CIO Pg 1"/>
      <sheetName val="CIO Pg 2"/>
      <sheetName val="CPO Pg 1"/>
      <sheetName val="CPO Pg 2"/>
      <sheetName val="Legal Pg 1"/>
      <sheetName val="Legal Pg 2"/>
      <sheetName val="PST Pg 1"/>
      <sheetName val="PST Pg 2"/>
      <sheetName val="Data"/>
      <sheetName val="Directorate Data"/>
      <sheetName val="Graph Data"/>
      <sheetName val="DashboardData"/>
      <sheetName val="MT Data"/>
      <sheetName val="201011 CC Range"/>
      <sheetName val="201112 CC Range"/>
      <sheetName val="ConvFact"/>
      <sheetName val="Apr10"/>
      <sheetName val="May10"/>
      <sheetName val="Jun10"/>
      <sheetName val="Jul10"/>
      <sheetName val="Aug10"/>
      <sheetName val="Sep10"/>
      <sheetName val="Oct10"/>
      <sheetName val="Nov10"/>
      <sheetName val="Dec10"/>
      <sheetName val="Jan11"/>
      <sheetName val="Feb11"/>
      <sheetName val="Mar11"/>
      <sheetName val="Apr11"/>
      <sheetName val="May11"/>
      <sheetName val="Jun11"/>
      <sheetName val="Jul11"/>
      <sheetName val="Aug11"/>
      <sheetName val="Sep11"/>
      <sheetName val="Oct11"/>
      <sheetName val="Nov11"/>
      <sheetName val="Dec11"/>
      <sheetName val="Jan12"/>
      <sheetName val="Feb1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for hub"/>
      <sheetName val="Nos of forms"/>
      <sheetName val="RawData"/>
      <sheetName val="RawData - old forms"/>
    </sheetNames>
    <sheetDataSet>
      <sheetData sheetId="0"/>
      <sheetData sheetId="1"/>
      <sheetData sheetId="2"/>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B1"/>
      <sheetName val="Tables 1 &amp; 2"/>
      <sheetName val="TableB"/>
      <sheetName val="Sept"/>
      <sheetName val="Wk 24-42"/>
    </sheetNames>
    <sheetDataSet>
      <sheetData sheetId="0" refreshError="1"/>
      <sheetData sheetId="1" refreshError="1"/>
      <sheetData sheetId="2" refreshError="1"/>
      <sheetData sheetId="3" refreshError="1"/>
      <sheetData sheetId="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am Report"/>
      <sheetName val="Hub chart"/>
      <sheetName val="Team scores"/>
      <sheetName val="All KAI"/>
      <sheetName val="All KAI_stat"/>
      <sheetName val="E&amp;C"/>
      <sheetName val="E&amp;C_stat"/>
      <sheetName val="DBT"/>
      <sheetName val="DBT_stat"/>
      <sheetName val="DPC"/>
      <sheetName val="TGI"/>
      <sheetName val="P&amp;P"/>
      <sheetName val="B&amp;C"/>
      <sheetName val="PG"/>
      <sheetName val="PT"/>
      <sheetName val="Q9 - encourage PBW"/>
      <sheetName val="Q10 - anything else"/>
      <sheetName val="Blank"/>
      <sheetName val="Dumm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SUMMARY_TABLE"/>
      <sheetName val="ET_TABLE"/>
      <sheetName val="Annex B T37 Providers"/>
    </sheetNames>
    <sheetDataSet>
      <sheetData sheetId="0" refreshError="1"/>
      <sheetData sheetId="1" refreshError="1"/>
      <sheetData sheetId="2" refreshError="1"/>
      <sheetData sheetId="3"/>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QsYs"/>
      <sheetName val="Formatting"/>
      <sheetName val="SUMMARY_TABLE"/>
      <sheetName val="ET_TABLE"/>
      <sheetName val="GDP forecast"/>
    </sheetNames>
    <sheetDataSet>
      <sheetData sheetId="0" refreshError="1"/>
      <sheetData sheetId="1" refreshError="1"/>
      <sheetData sheetId="2" refreshError="1"/>
      <sheetData sheetId="3" refreshError="1"/>
      <sheetData sheetId="4" refreshError="1"/>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3E31A-EE1E-45CD-9C64-C70D19EA1EDA}">
  <dimension ref="B1:R47"/>
  <sheetViews>
    <sheetView tabSelected="1" topLeftCell="A4" zoomScale="85" zoomScaleNormal="85" workbookViewId="0">
      <selection activeCell="L27" sqref="L27"/>
    </sheetView>
  </sheetViews>
  <sheetFormatPr defaultColWidth="8.5703125" defaultRowHeight="14.45"/>
  <cols>
    <col min="1" max="1" width="8.5703125" style="2"/>
    <col min="2" max="2" width="35.140625" style="2" bestFit="1" customWidth="1"/>
    <col min="3" max="8" width="9.140625" style="2" bestFit="1" customWidth="1"/>
    <col min="9" max="9" width="8.5703125" style="2"/>
    <col min="10" max="10" width="17.5703125" customWidth="1"/>
    <col min="11" max="18" width="9.140625" customWidth="1"/>
    <col min="19" max="16384" width="8.5703125" style="2"/>
  </cols>
  <sheetData>
    <row r="1" spans="2:8" ht="15.6">
      <c r="B1" s="1" t="s">
        <v>0</v>
      </c>
    </row>
    <row r="3" spans="2:8">
      <c r="B3" s="3" t="s">
        <v>1</v>
      </c>
      <c r="C3" s="4"/>
      <c r="D3" s="4"/>
      <c r="E3" s="4"/>
      <c r="F3" s="4"/>
      <c r="G3" s="4"/>
      <c r="H3" s="4"/>
    </row>
    <row r="4" spans="2:8">
      <c r="B4" s="3" t="s">
        <v>2</v>
      </c>
      <c r="C4" s="4">
        <v>2022</v>
      </c>
      <c r="D4" s="4">
        <v>2023</v>
      </c>
      <c r="E4" s="4">
        <v>2024</v>
      </c>
      <c r="F4" s="4">
        <v>2025</v>
      </c>
      <c r="G4" s="4">
        <v>2026</v>
      </c>
      <c r="H4" s="14" t="s">
        <v>3</v>
      </c>
    </row>
    <row r="5" spans="2:8">
      <c r="B5" s="5" t="s">
        <v>4</v>
      </c>
      <c r="C5" s="6">
        <v>346.27232352405053</v>
      </c>
      <c r="D5" s="6">
        <v>318.32210633023027</v>
      </c>
      <c r="E5" s="6">
        <v>352.28418715821726</v>
      </c>
      <c r="F5" s="6">
        <v>376.29282764189372</v>
      </c>
      <c r="G5" s="6">
        <v>365.61458432752573</v>
      </c>
      <c r="H5" s="13">
        <f>SUM(C5:G5)</f>
        <v>1758.7860289819178</v>
      </c>
    </row>
    <row r="6" spans="2:8">
      <c r="B6" s="5" t="s">
        <v>5</v>
      </c>
      <c r="C6" s="6">
        <v>256.30582617987795</v>
      </c>
      <c r="D6" s="6">
        <v>273.12360896758975</v>
      </c>
      <c r="E6" s="6">
        <v>279.67250465531492</v>
      </c>
      <c r="F6" s="6">
        <v>281.25534779349988</v>
      </c>
      <c r="G6" s="6">
        <v>281.02281941101438</v>
      </c>
      <c r="H6" s="13">
        <f t="shared" ref="H6:H15" si="0">SUM(C6:G6)</f>
        <v>1371.3801070072968</v>
      </c>
    </row>
    <row r="7" spans="2:8">
      <c r="B7" s="5" t="s">
        <v>6</v>
      </c>
      <c r="C7" s="6">
        <v>15.844829097084808</v>
      </c>
      <c r="D7" s="6">
        <v>16.109942299016478</v>
      </c>
      <c r="E7" s="6">
        <v>16.537224707800327</v>
      </c>
      <c r="F7" s="6">
        <v>16.984363901797966</v>
      </c>
      <c r="G7" s="6">
        <v>17.437314828747454</v>
      </c>
      <c r="H7" s="13">
        <f t="shared" si="0"/>
        <v>82.913674834447022</v>
      </c>
    </row>
    <row r="8" spans="2:8">
      <c r="B8" s="5" t="s">
        <v>7</v>
      </c>
      <c r="C8" s="6">
        <v>160.77373863240004</v>
      </c>
      <c r="D8" s="6">
        <v>166.44910292050321</v>
      </c>
      <c r="E8" s="6">
        <v>165.03658410599374</v>
      </c>
      <c r="F8" s="6">
        <v>163.96203602069698</v>
      </c>
      <c r="G8" s="6">
        <v>162.70754002290397</v>
      </c>
      <c r="H8" s="13">
        <f t="shared" si="0"/>
        <v>818.92900170249777</v>
      </c>
    </row>
    <row r="9" spans="2:8">
      <c r="B9" s="5" t="s">
        <v>8</v>
      </c>
      <c r="C9" s="6">
        <v>118.62067529082444</v>
      </c>
      <c r="D9" s="6">
        <v>118.62067529082447</v>
      </c>
      <c r="E9" s="6">
        <v>118.62067529082447</v>
      </c>
      <c r="F9" s="6">
        <v>118.62067529082445</v>
      </c>
      <c r="G9" s="6">
        <v>118.62067529082445</v>
      </c>
      <c r="H9" s="13">
        <f t="shared" si="0"/>
        <v>593.10337645412233</v>
      </c>
    </row>
    <row r="10" spans="2:8">
      <c r="B10" s="5" t="s">
        <v>9</v>
      </c>
      <c r="C10" s="6">
        <v>94.395016257235042</v>
      </c>
      <c r="D10" s="6">
        <v>102.2537712929318</v>
      </c>
      <c r="E10" s="6">
        <v>98.044081416190039</v>
      </c>
      <c r="F10" s="6">
        <v>92.873120256221952</v>
      </c>
      <c r="G10" s="6">
        <v>88.729368949094848</v>
      </c>
      <c r="H10" s="13">
        <f t="shared" si="0"/>
        <v>476.29535817167368</v>
      </c>
    </row>
    <row r="11" spans="2:8">
      <c r="B11" s="5" t="s">
        <v>10</v>
      </c>
      <c r="C11" s="6">
        <v>29.872558575825995</v>
      </c>
      <c r="D11" s="6">
        <v>28.502151351020107</v>
      </c>
      <c r="E11" s="6">
        <v>26.491742868332295</v>
      </c>
      <c r="F11" s="6">
        <v>26.623659652146618</v>
      </c>
      <c r="G11" s="6">
        <v>27.409256196704881</v>
      </c>
      <c r="H11" s="13">
        <f t="shared" si="0"/>
        <v>138.89936864402989</v>
      </c>
    </row>
    <row r="12" spans="2:8">
      <c r="B12" s="5" t="s">
        <v>11</v>
      </c>
      <c r="C12" s="6">
        <v>110.83779192007371</v>
      </c>
      <c r="D12" s="6">
        <v>116.33085709496201</v>
      </c>
      <c r="E12" s="6">
        <v>118.56268368779334</v>
      </c>
      <c r="F12" s="6">
        <v>118.3844263718247</v>
      </c>
      <c r="G12" s="6">
        <v>117.57658542641832</v>
      </c>
      <c r="H12" s="13">
        <f t="shared" si="0"/>
        <v>581.69234450107206</v>
      </c>
    </row>
    <row r="13" spans="2:8">
      <c r="B13" s="5" t="s">
        <v>12</v>
      </c>
      <c r="C13" s="6">
        <v>5.6815867229672685</v>
      </c>
      <c r="D13" s="6">
        <v>5.196502622172563</v>
      </c>
      <c r="E13" s="6">
        <v>5.7325611176205271</v>
      </c>
      <c r="F13" s="6">
        <v>5.9521150704863084</v>
      </c>
      <c r="G13" s="6">
        <v>5.2450198587137784</v>
      </c>
      <c r="H13" s="13">
        <f t="shared" si="0"/>
        <v>27.807785391960444</v>
      </c>
    </row>
    <row r="14" spans="2:8">
      <c r="B14" s="5" t="s">
        <v>13</v>
      </c>
      <c r="C14" s="6">
        <v>6.6273279052992269</v>
      </c>
      <c r="D14" s="6">
        <v>3.3390572577615991</v>
      </c>
      <c r="E14" s="6">
        <v>6.7378590787833463</v>
      </c>
      <c r="F14" s="6">
        <v>11.838798764434848</v>
      </c>
      <c r="G14" s="6">
        <v>16.479346821133767</v>
      </c>
      <c r="H14" s="13">
        <f t="shared" si="0"/>
        <v>45.022389827412788</v>
      </c>
    </row>
    <row r="15" spans="2:8">
      <c r="B15" s="12" t="s">
        <v>14</v>
      </c>
      <c r="C15" s="13">
        <f>SUM(C5:C14)</f>
        <v>1145.2316741056391</v>
      </c>
      <c r="D15" s="13">
        <f t="shared" ref="D15:G15" si="1">SUM(D5:D14)</f>
        <v>1148.2477754270124</v>
      </c>
      <c r="E15" s="13">
        <f t="shared" si="1"/>
        <v>1187.7201040868704</v>
      </c>
      <c r="F15" s="13">
        <f t="shared" si="1"/>
        <v>1212.7873707638275</v>
      </c>
      <c r="G15" s="13">
        <f t="shared" si="1"/>
        <v>1200.8425111330814</v>
      </c>
      <c r="H15" s="13">
        <f t="shared" si="0"/>
        <v>5894.8294355164307</v>
      </c>
    </row>
    <row r="16" spans="2:8">
      <c r="B16" s="5"/>
      <c r="C16" s="6"/>
      <c r="D16" s="6"/>
      <c r="E16" s="6"/>
      <c r="F16" s="6"/>
      <c r="G16" s="6"/>
      <c r="H16" s="13"/>
    </row>
    <row r="17" spans="2:8" customFormat="1">
      <c r="H17" s="8"/>
    </row>
    <row r="18" spans="2:8">
      <c r="B18" s="3" t="s">
        <v>15</v>
      </c>
      <c r="C18" s="4"/>
      <c r="D18" s="4"/>
      <c r="E18" s="4"/>
      <c r="F18" s="4"/>
      <c r="G18" s="4"/>
      <c r="H18" s="14"/>
    </row>
    <row r="19" spans="2:8">
      <c r="B19" s="3" t="s">
        <v>2</v>
      </c>
      <c r="C19" s="4">
        <v>2022</v>
      </c>
      <c r="D19" s="4">
        <v>2023</v>
      </c>
      <c r="E19" s="4">
        <v>2024</v>
      </c>
      <c r="F19" s="4">
        <v>2025</v>
      </c>
      <c r="G19" s="4">
        <v>2026</v>
      </c>
      <c r="H19" s="14" t="s">
        <v>3</v>
      </c>
    </row>
    <row r="20" spans="2:8">
      <c r="B20" s="5" t="s">
        <v>16</v>
      </c>
      <c r="C20" s="6">
        <v>320.19733559716838</v>
      </c>
      <c r="D20" s="6">
        <v>381.09734625563806</v>
      </c>
      <c r="E20" s="6">
        <v>416.32558237535869</v>
      </c>
      <c r="F20" s="6">
        <v>431.55566558324057</v>
      </c>
      <c r="G20" s="6">
        <v>440.26105377938012</v>
      </c>
      <c r="H20" s="13">
        <f>SUM(C20:G20)</f>
        <v>1989.4369835907858</v>
      </c>
    </row>
    <row r="21" spans="2:8">
      <c r="B21" s="5" t="s">
        <v>17</v>
      </c>
      <c r="C21" s="6">
        <v>129.18174578740991</v>
      </c>
      <c r="D21" s="6">
        <v>143.90153255072153</v>
      </c>
      <c r="E21" s="6">
        <v>153.80762840929242</v>
      </c>
      <c r="F21" s="6">
        <v>158.08118162817482</v>
      </c>
      <c r="G21" s="6">
        <v>161.058009833695</v>
      </c>
      <c r="H21" s="13">
        <f t="shared" ref="H21:H27" si="2">SUM(C21:G21)</f>
        <v>746.03009820929367</v>
      </c>
    </row>
    <row r="22" spans="2:8">
      <c r="B22" s="5" t="s">
        <v>18</v>
      </c>
      <c r="C22" s="6">
        <v>45.62576067359926</v>
      </c>
      <c r="D22" s="6">
        <v>52.452065628413081</v>
      </c>
      <c r="E22" s="6">
        <v>56.318898562856241</v>
      </c>
      <c r="F22" s="6">
        <v>57.89381827897229</v>
      </c>
      <c r="G22" s="6">
        <v>58.858016525144471</v>
      </c>
      <c r="H22" s="13">
        <f t="shared" si="2"/>
        <v>271.14855966898534</v>
      </c>
    </row>
    <row r="23" spans="2:8">
      <c r="B23" s="5" t="s">
        <v>19</v>
      </c>
      <c r="C23" s="6">
        <v>82.879343779467007</v>
      </c>
      <c r="D23" s="6">
        <v>85.22964977849756</v>
      </c>
      <c r="E23" s="6">
        <v>101.88934269290195</v>
      </c>
      <c r="F23" s="6">
        <v>106.17964230503644</v>
      </c>
      <c r="G23" s="6">
        <v>107.87226900891191</v>
      </c>
      <c r="H23" s="13">
        <f t="shared" si="2"/>
        <v>484.05024756481487</v>
      </c>
    </row>
    <row r="24" spans="2:8">
      <c r="B24" s="5" t="s">
        <v>20</v>
      </c>
      <c r="C24" s="6">
        <v>116.74757643242543</v>
      </c>
      <c r="D24" s="6">
        <v>115.38293455895958</v>
      </c>
      <c r="E24" s="6">
        <v>115.11975405043385</v>
      </c>
      <c r="F24" s="6">
        <v>116.57474435184071</v>
      </c>
      <c r="G24" s="6">
        <v>116.90371155663287</v>
      </c>
      <c r="H24" s="13">
        <f t="shared" si="2"/>
        <v>580.72872095029243</v>
      </c>
    </row>
    <row r="25" spans="2:8">
      <c r="B25" s="5" t="s">
        <v>21</v>
      </c>
      <c r="C25" s="6">
        <v>1.3453320790145396</v>
      </c>
      <c r="D25" s="6">
        <v>1.358785399804685</v>
      </c>
      <c r="E25" s="6">
        <v>1.372373253802732</v>
      </c>
      <c r="F25" s="6">
        <v>1.3860969863407593</v>
      </c>
      <c r="G25" s="6">
        <v>1.3999579562041669</v>
      </c>
      <c r="H25" s="13">
        <f t="shared" si="2"/>
        <v>6.8625456751668832</v>
      </c>
    </row>
    <row r="26" spans="2:8">
      <c r="B26" s="5" t="s">
        <v>22</v>
      </c>
      <c r="C26" s="6">
        <v>38.877950973130453</v>
      </c>
      <c r="D26" s="6">
        <v>37.061426785131914</v>
      </c>
      <c r="E26" s="6">
        <v>44.151958849172139</v>
      </c>
      <c r="F26" s="6">
        <v>45.185512954136954</v>
      </c>
      <c r="G26" s="6">
        <v>43.792217101618277</v>
      </c>
      <c r="H26" s="13">
        <f t="shared" si="2"/>
        <v>209.06906666318974</v>
      </c>
    </row>
    <row r="27" spans="2:8">
      <c r="B27" s="12" t="s">
        <v>23</v>
      </c>
      <c r="C27" s="13">
        <f>SUM(C20:C26)</f>
        <v>734.85504532221489</v>
      </c>
      <c r="D27" s="13">
        <f t="shared" ref="D27:G27" si="3">SUM(D20:D26)</f>
        <v>816.48374095716645</v>
      </c>
      <c r="E27" s="13">
        <f t="shared" si="3"/>
        <v>888.98553819381789</v>
      </c>
      <c r="F27" s="13">
        <f t="shared" si="3"/>
        <v>916.85666208774251</v>
      </c>
      <c r="G27" s="13">
        <f t="shared" si="3"/>
        <v>930.1452357615866</v>
      </c>
      <c r="H27" s="13">
        <f t="shared" si="2"/>
        <v>4287.3262223225283</v>
      </c>
    </row>
    <row r="28" spans="2:8">
      <c r="B28" s="5"/>
      <c r="C28" s="6"/>
      <c r="D28" s="6"/>
      <c r="E28" s="6"/>
      <c r="F28" s="6"/>
      <c r="G28" s="6"/>
      <c r="H28" s="13"/>
    </row>
    <row r="29" spans="2:8">
      <c r="C29" s="7"/>
      <c r="D29" s="7"/>
      <c r="E29" s="7"/>
      <c r="F29" s="7"/>
      <c r="G29" s="7"/>
      <c r="H29" s="15"/>
    </row>
    <row r="30" spans="2:8">
      <c r="B30" s="3" t="s">
        <v>24</v>
      </c>
      <c r="C30" s="4"/>
      <c r="D30" s="4"/>
      <c r="E30" s="4"/>
      <c r="F30" s="4"/>
      <c r="G30" s="4"/>
      <c r="H30" s="14"/>
    </row>
    <row r="31" spans="2:8">
      <c r="B31" s="3" t="s">
        <v>2</v>
      </c>
      <c r="C31" s="4">
        <v>2022</v>
      </c>
      <c r="D31" s="4">
        <v>2023</v>
      </c>
      <c r="E31" s="4">
        <v>2024</v>
      </c>
      <c r="F31" s="4">
        <v>2025</v>
      </c>
      <c r="G31" s="4">
        <v>2026</v>
      </c>
      <c r="H31" s="14" t="s">
        <v>3</v>
      </c>
    </row>
    <row r="32" spans="2:8">
      <c r="B32" s="5" t="s">
        <v>24</v>
      </c>
      <c r="C32" s="6">
        <v>34.922725219674554</v>
      </c>
      <c r="D32" s="6">
        <v>20.386971605441609</v>
      </c>
      <c r="E32" s="6">
        <v>13.522771574541043</v>
      </c>
      <c r="F32" s="6">
        <v>11.623411686774343</v>
      </c>
      <c r="G32" s="6">
        <v>11.321918183206622</v>
      </c>
      <c r="H32" s="13">
        <f>SUM(C32:G32)</f>
        <v>91.777798269638168</v>
      </c>
    </row>
    <row r="33" spans="2:9">
      <c r="B33" s="8" t="s">
        <v>25</v>
      </c>
      <c r="C33" s="9">
        <f>C32+C27</f>
        <v>769.77777054188948</v>
      </c>
      <c r="D33" s="9">
        <f>D32+D27</f>
        <v>836.87071256260811</v>
      </c>
      <c r="E33" s="9">
        <f>E32+E27</f>
        <v>902.50830976835891</v>
      </c>
      <c r="F33" s="9">
        <f>F32+F27</f>
        <v>928.48007377451688</v>
      </c>
      <c r="G33" s="9">
        <f>G32+G27</f>
        <v>941.46715394479327</v>
      </c>
      <c r="H33" s="13">
        <f>SUM(C33:G33)</f>
        <v>4379.1040205921663</v>
      </c>
      <c r="I33"/>
    </row>
    <row r="34" spans="2:9">
      <c r="C34" s="7"/>
      <c r="D34" s="7"/>
      <c r="E34" s="7"/>
      <c r="F34" s="7"/>
      <c r="G34" s="7"/>
      <c r="H34" s="7"/>
    </row>
    <row r="35" spans="2:9" hidden="1">
      <c r="B35" s="10" t="s">
        <v>26</v>
      </c>
      <c r="C35" s="11"/>
      <c r="D35" s="11"/>
      <c r="E35" s="11"/>
      <c r="F35" s="11"/>
      <c r="G35" s="11"/>
      <c r="H35" s="11"/>
    </row>
    <row r="36" spans="2:9" hidden="1">
      <c r="B36" s="10" t="s">
        <v>1</v>
      </c>
      <c r="C36" s="11">
        <v>1145</v>
      </c>
      <c r="D36" s="11">
        <v>1148</v>
      </c>
      <c r="E36" s="11">
        <v>1188</v>
      </c>
      <c r="F36" s="11">
        <v>1213</v>
      </c>
      <c r="G36" s="11">
        <v>1201</v>
      </c>
      <c r="H36" s="11">
        <v>5895</v>
      </c>
    </row>
    <row r="37" spans="2:9" hidden="1">
      <c r="B37" s="10" t="s">
        <v>15</v>
      </c>
      <c r="C37" s="11">
        <v>735</v>
      </c>
      <c r="D37" s="11">
        <v>816</v>
      </c>
      <c r="E37" s="11">
        <v>889</v>
      </c>
      <c r="F37" s="11">
        <v>917</v>
      </c>
      <c r="G37" s="11">
        <v>930</v>
      </c>
      <c r="H37" s="11">
        <v>4287</v>
      </c>
    </row>
    <row r="38" spans="2:9" hidden="1">
      <c r="B38" s="10" t="s">
        <v>24</v>
      </c>
      <c r="C38" s="11">
        <v>35</v>
      </c>
      <c r="D38" s="11">
        <v>20</v>
      </c>
      <c r="E38" s="11">
        <v>14</v>
      </c>
      <c r="F38" s="11">
        <v>12</v>
      </c>
      <c r="G38" s="11">
        <v>11</v>
      </c>
      <c r="H38" s="11">
        <v>92</v>
      </c>
    </row>
    <row r="39" spans="2:9" hidden="1">
      <c r="B39" s="10" t="s">
        <v>1</v>
      </c>
      <c r="C39" s="11">
        <f t="shared" ref="C39:H39" si="4">C36-C15</f>
        <v>-0.23167410563905833</v>
      </c>
      <c r="D39" s="11">
        <f t="shared" si="4"/>
        <v>-0.24777542701235689</v>
      </c>
      <c r="E39" s="11">
        <f t="shared" si="4"/>
        <v>0.27989591312962148</v>
      </c>
      <c r="F39" s="11">
        <f t="shared" si="4"/>
        <v>0.21262923617246088</v>
      </c>
      <c r="G39" s="11">
        <f t="shared" si="4"/>
        <v>0.15748886691858388</v>
      </c>
      <c r="H39" s="11">
        <f t="shared" si="4"/>
        <v>0.17056448356925102</v>
      </c>
    </row>
    <row r="40" spans="2:9" hidden="1">
      <c r="B40" s="10" t="s">
        <v>15</v>
      </c>
      <c r="C40" s="11">
        <f t="shared" ref="C40:H40" si="5">C37-C27</f>
        <v>0.14495467778510829</v>
      </c>
      <c r="D40" s="11">
        <f t="shared" si="5"/>
        <v>-0.48374095716644661</v>
      </c>
      <c r="E40" s="11">
        <f t="shared" si="5"/>
        <v>1.4461806182112014E-2</v>
      </c>
      <c r="F40" s="11">
        <f t="shared" si="5"/>
        <v>0.14333791225749337</v>
      </c>
      <c r="G40" s="11">
        <f t="shared" si="5"/>
        <v>-0.14523576158660489</v>
      </c>
      <c r="H40" s="11">
        <f t="shared" si="5"/>
        <v>-0.32622232252833783</v>
      </c>
    </row>
    <row r="41" spans="2:9" hidden="1">
      <c r="B41" s="10" t="s">
        <v>24</v>
      </c>
      <c r="C41" s="11">
        <f>C38-C32</f>
        <v>7.7274780325446102E-2</v>
      </c>
      <c r="D41" s="11">
        <f t="shared" ref="D41:H41" si="6">D38-D32</f>
        <v>-0.3869716054416088</v>
      </c>
      <c r="E41" s="11">
        <f t="shared" si="6"/>
        <v>0.47722842545895716</v>
      </c>
      <c r="F41" s="11">
        <f t="shared" si="6"/>
        <v>0.37658831322565689</v>
      </c>
      <c r="G41" s="11">
        <f t="shared" si="6"/>
        <v>-0.32191818320662158</v>
      </c>
      <c r="H41" s="11">
        <f t="shared" si="6"/>
        <v>0.22220173036183155</v>
      </c>
    </row>
    <row r="42" spans="2:9" customFormat="1">
      <c r="B42" s="10" t="s">
        <v>27</v>
      </c>
    </row>
    <row r="43" spans="2:9" customFormat="1">
      <c r="B43" s="16" t="s">
        <v>28</v>
      </c>
    </row>
    <row r="44" spans="2:9" customFormat="1">
      <c r="B44" s="17" t="s">
        <v>29</v>
      </c>
    </row>
    <row r="45" spans="2:9" customFormat="1"/>
    <row r="46" spans="2:9" customFormat="1"/>
    <row r="47" spans="2:9" customFormat="1"/>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H7 Consultation Document" ma:contentTypeID="0x010100026BFE6A34D44FF09C8C098CCC1B744C003ED19D5CCC8B4EC38D4E79F19118192A00295D15BD1A5A364186FBD7812DCD6262" ma:contentTypeVersion="6" ma:contentTypeDescription="Create a new document." ma:contentTypeScope="" ma:versionID="eca5cf635bb3cd254be069d6bec14bf2">
  <xsd:schema xmlns:xsd="http://www.w3.org/2001/XMLSchema" xmlns:xs="http://www.w3.org/2001/XMLSchema" xmlns:p="http://schemas.microsoft.com/office/2006/metadata/properties" xmlns:ns2="7c02c562-1e82-4d3d-bb6c-843c3e7142ca" xmlns:ns3="2ca3c26b-b2a8-4676-92ae-15f679fc660f" targetNamespace="http://schemas.microsoft.com/office/2006/metadata/properties" ma:root="true" ma:fieldsID="c6d468b8fb69c45cdf4f2a0b12f127c5" ns2:_="" ns3:_="">
    <xsd:import namespace="7c02c562-1e82-4d3d-bb6c-843c3e7142ca"/>
    <xsd:import namespace="2ca3c26b-b2a8-4676-92ae-15f679fc660f"/>
    <xsd:element name="properties">
      <xsd:complexType>
        <xsd:sequence>
          <xsd:element name="documentManagement">
            <xsd:complexType>
              <xsd:all>
                <xsd:element ref="ns2:obd7f88e7c304967bb7efaedae455aad" minOccurs="0"/>
                <xsd:element ref="ns2:TaxCatchAll" minOccurs="0"/>
                <xsd:element ref="ns2:TaxCatchAllLabel" minOccurs="0"/>
                <xsd:element ref="ns2:md537954de5d4799b31f8b38caab65fb" minOccurs="0"/>
                <xsd:element ref="ns2:c0579850fabd4de2a8282f228563db32" minOccurs="0"/>
                <xsd:element ref="ns2:CAAPublicationReference" minOccurs="0"/>
                <xsd:element ref="ns3:MediaServiceMetadata" minOccurs="0"/>
                <xsd:element ref="ns3:MediaServiceFastMetadata" minOccurs="0"/>
                <xsd:element ref="ns3:MediaServiceAutoKeyPoints" minOccurs="0"/>
                <xsd:element ref="ns3:MediaServiceKeyPoint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02c562-1e82-4d3d-bb6c-843c3e7142ca" elementFormDefault="qualified">
    <xsd:import namespace="http://schemas.microsoft.com/office/2006/documentManagement/types"/>
    <xsd:import namespace="http://schemas.microsoft.com/office/infopath/2007/PartnerControls"/>
    <xsd:element name="obd7f88e7c304967bb7efaedae455aad" ma:index="8" ma:taxonomy="true" ma:internalName="obd7f88e7c304967bb7efaedae455aad" ma:taxonomyFieldName="CAAContentGroup" ma:displayName="Content Group" ma:fieldId="{8bd7f88e-7c30-4967-bb7e-faedae455aad}" ma:sspId="32b1b85a-9065-498a-a715-2e842cb76486" ma:termSetId="078a1673-67d9-42ad-9a0e-7f45c535eef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28361a6-fa2d-4f95-8851-bf529f68af46}" ma:internalName="TaxCatchAll" ma:showField="CatchAllData" ma:web="7c02c562-1e82-4d3d-bb6c-843c3e7142c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28361a6-fa2d-4f95-8851-bf529f68af46}" ma:internalName="TaxCatchAllLabel" ma:readOnly="true" ma:showField="CatchAllDataLabel" ma:web="7c02c562-1e82-4d3d-bb6c-843c3e7142ca">
      <xsd:complexType>
        <xsd:complexContent>
          <xsd:extension base="dms:MultiChoiceLookup">
            <xsd:sequence>
              <xsd:element name="Value" type="dms:Lookup" maxOccurs="unbounded" minOccurs="0" nillable="true"/>
            </xsd:sequence>
          </xsd:extension>
        </xsd:complexContent>
      </xsd:complexType>
    </xsd:element>
    <xsd:element name="md537954de5d4799b31f8b38caab65fb" ma:index="12" ma:taxonomy="true" ma:internalName="md537954de5d4799b31f8b38caab65fb" ma:taxonomyFieldName="CAABusinessFunctions" ma:displayName="Business Functions" ma:fieldId="{6d537954-de5d-4799-b31f-8b38caab65fb}" ma:taxonomyMulti="true" ma:sspId="32b1b85a-9065-498a-a715-2e842cb76486" ma:termSetId="cf28a2d6-8bcd-450b-a49a-65779e58cd06" ma:anchorId="00000000-0000-0000-0000-000000000000" ma:open="false" ma:isKeyword="false">
      <xsd:complexType>
        <xsd:sequence>
          <xsd:element ref="pc:Terms" minOccurs="0" maxOccurs="1"/>
        </xsd:sequence>
      </xsd:complexType>
    </xsd:element>
    <xsd:element name="c0579850fabd4de2a8282f228563db32" ma:index="14" ma:taxonomy="true" ma:internalName="c0579850fabd4de2a8282f228563db32" ma:taxonomyFieldName="CAADepartments" ma:displayName="Departments" ma:fieldId="{c0579850-fabd-4de2-a828-2f228563db32}" ma:taxonomyMulti="true" ma:sspId="32b1b85a-9065-498a-a715-2e842cb76486" ma:termSetId="059fbec2-a57e-4088-9445-44d85639509f" ma:anchorId="00000000-0000-0000-0000-000000000000" ma:open="false" ma:isKeyword="false">
      <xsd:complexType>
        <xsd:sequence>
          <xsd:element ref="pc:Terms" minOccurs="0" maxOccurs="1"/>
        </xsd:sequence>
      </xsd:complexType>
    </xsd:element>
    <xsd:element name="CAAPublicationReference" ma:index="16" nillable="true" ma:displayName="Publication Reference" ma:internalName="CAAPublicationReference">
      <xsd:simpleType>
        <xsd:restriction base="dms:Text">
          <xsd:maxLength value="100"/>
        </xsd:restriction>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ca3c26b-b2a8-4676-92ae-15f679fc660f"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0579850fabd4de2a8282f228563db32 xmlns="7c02c562-1e82-4d3d-bb6c-843c3e7142ca">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cb653dc8-7ec0-4ef0-ab03-20a39300d114</TermId>
        </TermInfo>
      </Terms>
    </c0579850fabd4de2a8282f228563db32>
    <md537954de5d4799b31f8b38caab65fb xmlns="7c02c562-1e82-4d3d-bb6c-843c3e7142ca">
      <Terms xmlns="http://schemas.microsoft.com/office/infopath/2007/PartnerControls">
        <TermInfo xmlns="http://schemas.microsoft.com/office/infopath/2007/PartnerControls">
          <TermName xmlns="http://schemas.microsoft.com/office/infopath/2007/PartnerControls">External Collaboration</TermName>
          <TermId xmlns="http://schemas.microsoft.com/office/infopath/2007/PartnerControls">4e3af540-d9d6-4234-ac10-e2183ee60d75</TermId>
        </TermInfo>
      </Terms>
    </md537954de5d4799b31f8b38caab65fb>
    <TaxCatchAll xmlns="7c02c562-1e82-4d3d-bb6c-843c3e7142ca">
      <Value>111</Value>
      <Value>207</Value>
      <Value>8</Value>
    </TaxCatchAll>
    <obd7f88e7c304967bb7efaedae455aad xmlns="7c02c562-1e82-4d3d-bb6c-843c3e7142ca">
      <Terms xmlns="http://schemas.microsoft.com/office/infopath/2007/PartnerControls">
        <TermInfo xmlns="http://schemas.microsoft.com/office/infopath/2007/PartnerControls">
          <TermName xmlns="http://schemas.microsoft.com/office/infopath/2007/PartnerControls">Reports</TermName>
          <TermId xmlns="http://schemas.microsoft.com/office/infopath/2007/PartnerControls">8dc3687d-3b4d-429c-a668-cb655145bcef</TermId>
        </TermInfo>
      </Terms>
    </obd7f88e7c304967bb7efaedae455aad>
    <_dlc_DocId xmlns="7c02c562-1e82-4d3d-bb6c-843c3e7142ca">YDDR3SSRJYKD-1555638891-2175</_dlc_DocId>
    <_dlc_DocIdUrl xmlns="7c02c562-1e82-4d3d-bb6c-843c3e7142ca">
      <Url>https://caa.sharepoint.com/sites/consumers-and-markets-group/ercp/h7-programme/_layouts/15/DocIdRedir.aspx?ID=YDDR3SSRJYKD-1555638891-2175</Url>
      <Description>YDDR3SSRJYKD-1555638891-2175</Description>
    </_dlc_DocIdUrl>
    <CAAPublicationReference xmlns="7c02c562-1e82-4d3d-bb6c-843c3e7142ca"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DE11D4-8BD5-4C29-AA93-E2711AD59B77}"/>
</file>

<file path=customXml/itemProps2.xml><?xml version="1.0" encoding="utf-8"?>
<ds:datastoreItem xmlns:ds="http://schemas.openxmlformats.org/officeDocument/2006/customXml" ds:itemID="{DF3D133A-2CFF-42B3-8261-50B3A2D5A5BD}"/>
</file>

<file path=customXml/itemProps3.xml><?xml version="1.0" encoding="utf-8"?>
<ds:datastoreItem xmlns:ds="http://schemas.openxmlformats.org/officeDocument/2006/customXml" ds:itemID="{D47F207F-ECCA-4A36-BEB5-748ABB60CCC4}"/>
</file>

<file path=customXml/itemProps4.xml><?xml version="1.0" encoding="utf-8"?>
<ds:datastoreItem xmlns:ds="http://schemas.openxmlformats.org/officeDocument/2006/customXml" ds:itemID="{617C8822-C0AB-42D2-B320-DEE6584797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Clyne Jon</dc:creator>
  <cp:keywords/>
  <dc:description/>
  <cp:lastModifiedBy/>
  <cp:revision/>
  <dcterms:created xsi:type="dcterms:W3CDTF">2023-03-22T09:14:48Z</dcterms:created>
  <dcterms:modified xsi:type="dcterms:W3CDTF">2023-04-05T14:54:44Z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196a3aa-34a9-4b82-9eed-745e5fc3f53e_Enabled">
    <vt:lpwstr>true</vt:lpwstr>
  </property>
  <property fmtid="{D5CDD505-2E9C-101B-9397-08002B2CF9AE}" pid="3" name="MSIP_Label_3196a3aa-34a9-4b82-9eed-745e5fc3f53e_SetDate">
    <vt:lpwstr>2023-03-22T09:14:48Z</vt:lpwstr>
  </property>
  <property fmtid="{D5CDD505-2E9C-101B-9397-08002B2CF9AE}" pid="4" name="MSIP_Label_3196a3aa-34a9-4b82-9eed-745e5fc3f53e_Method">
    <vt:lpwstr>Standard</vt:lpwstr>
  </property>
  <property fmtid="{D5CDD505-2E9C-101B-9397-08002B2CF9AE}" pid="5" name="MSIP_Label_3196a3aa-34a9-4b82-9eed-745e5fc3f53e_Name">
    <vt:lpwstr>3196a3aa-34a9-4b82-9eed-745e5fc3f53e</vt:lpwstr>
  </property>
  <property fmtid="{D5CDD505-2E9C-101B-9397-08002B2CF9AE}" pid="6" name="MSIP_Label_3196a3aa-34a9-4b82-9eed-745e5fc3f53e_SiteId">
    <vt:lpwstr>c4edd5ba-10c3-4fe3-946a-7c9c446ab8c8</vt:lpwstr>
  </property>
  <property fmtid="{D5CDD505-2E9C-101B-9397-08002B2CF9AE}" pid="7" name="MSIP_Label_3196a3aa-34a9-4b82-9eed-745e5fc3f53e_ActionId">
    <vt:lpwstr>3891b4d7-5e13-4260-902d-71b897708e6d</vt:lpwstr>
  </property>
  <property fmtid="{D5CDD505-2E9C-101B-9397-08002B2CF9AE}" pid="8" name="MSIP_Label_3196a3aa-34a9-4b82-9eed-745e5fc3f53e_ContentBits">
    <vt:lpwstr>0</vt:lpwstr>
  </property>
  <property fmtid="{D5CDD505-2E9C-101B-9397-08002B2CF9AE}" pid="9" name="ContentTypeId">
    <vt:lpwstr>0x010100026BFE6A34D44FF09C8C098CCC1B744C003ED19D5CCC8B4EC38D4E79F19118192A00295D15BD1A5A364186FBD7812DCD6262</vt:lpwstr>
  </property>
  <property fmtid="{D5CDD505-2E9C-101B-9397-08002B2CF9AE}" pid="10" name="CAAContentGroup">
    <vt:lpwstr>8;#Reports|8dc3687d-3b4d-429c-a668-cb655145bcef</vt:lpwstr>
  </property>
  <property fmtid="{D5CDD505-2E9C-101B-9397-08002B2CF9AE}" pid="11" name="CAADepartments">
    <vt:lpwstr>111;#Communications|cb653dc8-7ec0-4ef0-ab03-20a39300d114</vt:lpwstr>
  </property>
  <property fmtid="{D5CDD505-2E9C-101B-9397-08002B2CF9AE}" pid="12" name="CAABusinessFunctions">
    <vt:lpwstr>207;#External Collaboration|4e3af540-d9d6-4234-ac10-e2183ee60d75</vt:lpwstr>
  </property>
  <property fmtid="{D5CDD505-2E9C-101B-9397-08002B2CF9AE}" pid="13" name="_dlc_DocIdItemGuid">
    <vt:lpwstr>d32fecba-b875-4414-b161-7530b528ee84</vt:lpwstr>
  </property>
</Properties>
</file>