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P:\ATC\PIR submission\Stakeholder feedback\"/>
    </mc:Choice>
  </mc:AlternateContent>
  <bookViews>
    <workbookView xWindow="0" yWindow="0" windowWidth="21600" windowHeight="9735" activeTab="3"/>
  </bookViews>
  <sheets>
    <sheet name="Jan - Dec 2014" sheetId="1" r:id="rId1"/>
    <sheet name="May - July 2016" sheetId="3" r:id="rId2"/>
    <sheet name="May 17 - Feb 18" sheetId="2" r:id="rId3"/>
    <sheet name="Summary" sheetId="4" r:id="rId4"/>
  </sheets>
  <definedNames>
    <definedName name="_xlnm._FilterDatabase" localSheetId="1" hidden="1">'May - July 2016'!$A$5:$F$33</definedName>
    <definedName name="_xlnm._FilterDatabase" localSheetId="2" hidden="1">'May 17 - Feb 18'!$A$6:$F$58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2" l="1"/>
  <c r="F58" i="2"/>
  <c r="F39" i="1" l="1"/>
  <c r="E39" i="1"/>
</calcChain>
</file>

<file path=xl/sharedStrings.xml><?xml version="1.0" encoding="utf-8"?>
<sst xmlns="http://schemas.openxmlformats.org/spreadsheetml/2006/main" count="388" uniqueCount="130">
  <si>
    <t>Month</t>
  </si>
  <si>
    <t xml:space="preserve">Location </t>
  </si>
  <si>
    <t>Reason</t>
  </si>
  <si>
    <t>Operator</t>
  </si>
  <si>
    <t>No of complaints</t>
  </si>
  <si>
    <t>No of complainants</t>
  </si>
  <si>
    <t>Jan</t>
  </si>
  <si>
    <t>-</t>
  </si>
  <si>
    <t>Feb</t>
  </si>
  <si>
    <t>Burnopfield</t>
  </si>
  <si>
    <t>General</t>
  </si>
  <si>
    <t>Noise</t>
  </si>
  <si>
    <t>Emirates</t>
  </si>
  <si>
    <t>March</t>
  </si>
  <si>
    <t>Prestwick</t>
  </si>
  <si>
    <t>April</t>
  </si>
  <si>
    <t>Ovington</t>
  </si>
  <si>
    <t>Route</t>
  </si>
  <si>
    <t>Blaydon</t>
  </si>
  <si>
    <t>May</t>
  </si>
  <si>
    <t>Jesmond</t>
  </si>
  <si>
    <t>Kingston Park</t>
  </si>
  <si>
    <t>Time of day</t>
  </si>
  <si>
    <t>Horsely</t>
  </si>
  <si>
    <t>June</t>
  </si>
  <si>
    <t>Seghill</t>
  </si>
  <si>
    <t>Wideopen</t>
  </si>
  <si>
    <t>Heddon</t>
  </si>
  <si>
    <t>Shiremoor</t>
  </si>
  <si>
    <t>Clara Vale</t>
  </si>
  <si>
    <t>Stocksfield</t>
  </si>
  <si>
    <t>Ponteland</t>
  </si>
  <si>
    <t>Eastern Airways</t>
  </si>
  <si>
    <t>Durham</t>
  </si>
  <si>
    <t>Cramlington</t>
  </si>
  <si>
    <t>July</t>
  </si>
  <si>
    <t>Whitley Bay</t>
  </si>
  <si>
    <t>Wylam</t>
  </si>
  <si>
    <t>Unknown</t>
  </si>
  <si>
    <t>Level</t>
  </si>
  <si>
    <t>RAF training flight</t>
  </si>
  <si>
    <t>Gateshead</t>
  </si>
  <si>
    <t>Thomas Cook</t>
  </si>
  <si>
    <t>Aug</t>
  </si>
  <si>
    <t>Clare Vale</t>
  </si>
  <si>
    <t>Ryton</t>
  </si>
  <si>
    <t>Noise and route</t>
  </si>
  <si>
    <t>Denton Burn</t>
  </si>
  <si>
    <t>Police Helicopter</t>
  </si>
  <si>
    <t>Sept</t>
  </si>
  <si>
    <t>Oct</t>
  </si>
  <si>
    <t>North Shields</t>
  </si>
  <si>
    <t>RubyStar</t>
  </si>
  <si>
    <t>Nov</t>
  </si>
  <si>
    <t xml:space="preserve">Woolsington </t>
  </si>
  <si>
    <t>Eastern airways. Engine testing</t>
  </si>
  <si>
    <t>2017 May – Feb 2018</t>
  </si>
  <si>
    <t>Killingworth</t>
  </si>
  <si>
    <t xml:space="preserve">Heddon </t>
  </si>
  <si>
    <t>Noise and Flight path</t>
  </si>
  <si>
    <t>Birtley</t>
  </si>
  <si>
    <t>Flight path</t>
  </si>
  <si>
    <t>Great Park</t>
  </si>
  <si>
    <t>Helicopter</t>
  </si>
  <si>
    <t>Northumbria Helicopters</t>
  </si>
  <si>
    <t>Brandon Durham</t>
  </si>
  <si>
    <t>Ebchester</t>
  </si>
  <si>
    <t>Northumberland Park</t>
  </si>
  <si>
    <t>Horsley</t>
  </si>
  <si>
    <t>Tanfield helicopters</t>
  </si>
  <si>
    <t>Eastern engine testing</t>
  </si>
  <si>
    <t>EZE engine testing</t>
  </si>
  <si>
    <t>Chapel House</t>
  </si>
  <si>
    <t>Night flights</t>
  </si>
  <si>
    <t xml:space="preserve">Clara Vale </t>
  </si>
  <si>
    <t>Visiting airline</t>
  </si>
  <si>
    <t>Airshow weekend</t>
  </si>
  <si>
    <t>Gosforth</t>
  </si>
  <si>
    <t>Chemical trails</t>
  </si>
  <si>
    <t>General Aviation</t>
  </si>
  <si>
    <t>Not supplied</t>
  </si>
  <si>
    <t>Heddon*</t>
  </si>
  <si>
    <t>Not applicable</t>
  </si>
  <si>
    <t>Clara Vale*</t>
  </si>
  <si>
    <t>New Hartley</t>
  </si>
  <si>
    <t>Washington</t>
  </si>
  <si>
    <t>Weather avoidance</t>
  </si>
  <si>
    <t>Jet2</t>
  </si>
  <si>
    <t>Throckley</t>
  </si>
  <si>
    <t>Darras Hall</t>
  </si>
  <si>
    <t>Chopwell</t>
  </si>
  <si>
    <t>Departure</t>
  </si>
  <si>
    <t>Hexham Road Residents Association</t>
  </si>
  <si>
    <t>Departures</t>
  </si>
  <si>
    <t xml:space="preserve">Dec </t>
  </si>
  <si>
    <t>Change in runway</t>
  </si>
  <si>
    <t>May – July 2016</t>
  </si>
  <si>
    <t>Location</t>
  </si>
  <si>
    <t>Engine testing</t>
  </si>
  <si>
    <t>Air France incident</t>
  </si>
  <si>
    <t>Newcastle</t>
  </si>
  <si>
    <t>Noise and Route</t>
  </si>
  <si>
    <t>Annitsford</t>
  </si>
  <si>
    <t>Consett</t>
  </si>
  <si>
    <t>KLM</t>
  </si>
  <si>
    <t>Brunswick</t>
  </si>
  <si>
    <t>Holystone</t>
  </si>
  <si>
    <t>Military</t>
  </si>
  <si>
    <t>Gibside</t>
  </si>
  <si>
    <t xml:space="preserve">Wideopen </t>
  </si>
  <si>
    <t>TCX</t>
  </si>
  <si>
    <t>TOM</t>
  </si>
  <si>
    <t xml:space="preserve">Route </t>
  </si>
  <si>
    <t>Dudley</t>
  </si>
  <si>
    <t>Airshow</t>
  </si>
  <si>
    <t>Forest Hall</t>
  </si>
  <si>
    <t>Byker</t>
  </si>
  <si>
    <t>Penshaw</t>
  </si>
  <si>
    <t>TOTAL</t>
  </si>
  <si>
    <t>Noise, route. Level</t>
  </si>
  <si>
    <t>Summary</t>
  </si>
  <si>
    <t>2014 ( 12 months)</t>
  </si>
  <si>
    <t>May - July 2016 ( 3 months)</t>
  </si>
  <si>
    <t>May 2017 - Feb 2018  (10 months)</t>
  </si>
  <si>
    <t>Number of complaints</t>
  </si>
  <si>
    <t>Number of complainants</t>
  </si>
  <si>
    <t>Time period</t>
  </si>
  <si>
    <t>* Repeat complaints</t>
  </si>
  <si>
    <t>Slaley</t>
  </si>
  <si>
    <t>Jan - Dec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</si>
</sst>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justify" vertical="center" wrapText="1"/>
    </xf>
    <xf numFmtId="0" fontId="1" fillId="0" borderId="0" xfId="0" applyFont="1"/>
    <xf numFmtId="0" fontId="0" fillId="0" borderId="0" xfId="0" applyBorder="1"/>
    <xf numFmtId="0" fontId="0" fillId="4" borderId="0" xfId="0" applyFill="1" applyBorder="1"/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/>
    <xf numFmtId="0" fontId="5" fillId="0" borderId="0" xfId="0" applyFont="1"/>
    <xf numFmtId="0" fontId="6" fillId="0" borderId="0" xfId="0" applyFont="1" applyAlignment="1">
      <alignment vertical="center"/>
    </xf>
    <xf numFmtId="0" fontId="3" fillId="4" borderId="0" xfId="0" applyFont="1" applyFill="1" applyBorder="1" applyAlignment="1">
      <alignment horizontal="justify" vertical="center" wrapText="1"/>
    </xf>
    <xf numFmtId="0" fontId="0" fillId="6" borderId="1" xfId="0" applyFill="1" applyBorder="1"/>
    <xf numFmtId="0" fontId="7" fillId="0" borderId="0" xfId="0" applyFont="1"/>
    <xf numFmtId="0" fontId="5" fillId="0" borderId="1" xfId="0" applyFont="1" applyBorder="1"/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3" sqref="A3"/>
    </sheetView>
  </sheetViews>
  <sheetFormatPr defaultRowHeight="15" x14ac:dyDescent="0.25"/>
  <cols>
    <col min="2" max="2" width="27.28515625" customWidth="1"/>
    <col min="3" max="3" width="32.5703125" customWidth="1"/>
    <col min="4" max="4" width="19.85546875" customWidth="1"/>
    <col min="5" max="5" width="15.28515625" customWidth="1"/>
    <col min="6" max="6" width="17.5703125" customWidth="1"/>
  </cols>
  <sheetData>
    <row r="1" spans="1:7" x14ac:dyDescent="0.25">
      <c r="A1" s="27"/>
      <c r="B1" s="27"/>
      <c r="C1" s="27"/>
      <c r="D1" s="27"/>
      <c r="E1" s="27"/>
      <c r="F1" s="27"/>
    </row>
    <row r="2" spans="1:7" x14ac:dyDescent="0.25">
      <c r="A2" s="31" t="s">
        <v>129</v>
      </c>
      <c r="B2" s="27"/>
      <c r="C2" s="27"/>
      <c r="D2" s="27"/>
      <c r="E2" s="27"/>
      <c r="F2" s="27"/>
    </row>
    <row r="3" spans="1:7" x14ac:dyDescent="0.25">
      <c r="A3" s="27"/>
      <c r="B3" s="27"/>
      <c r="C3" s="27"/>
      <c r="D3" s="27"/>
      <c r="E3" s="27"/>
      <c r="F3" s="27"/>
    </row>
    <row r="4" spans="1:7" ht="30" x14ac:dyDescent="0.25">
      <c r="A4" s="3" t="s">
        <v>0</v>
      </c>
      <c r="B4" s="4" t="s">
        <v>1</v>
      </c>
      <c r="C4" s="3" t="s">
        <v>2</v>
      </c>
      <c r="D4" s="3" t="s">
        <v>3</v>
      </c>
      <c r="E4" s="23" t="s">
        <v>4</v>
      </c>
      <c r="F4" s="3" t="s">
        <v>5</v>
      </c>
      <c r="G4" s="29"/>
    </row>
    <row r="5" spans="1:7" x14ac:dyDescent="0.25">
      <c r="A5" s="5" t="s">
        <v>6</v>
      </c>
      <c r="B5" s="6" t="s">
        <v>7</v>
      </c>
      <c r="C5" s="6"/>
      <c r="D5" s="6" t="s">
        <v>7</v>
      </c>
      <c r="E5" s="5">
        <v>0</v>
      </c>
      <c r="F5" s="5">
        <v>0</v>
      </c>
    </row>
    <row r="6" spans="1:7" x14ac:dyDescent="0.25">
      <c r="A6" s="8" t="s">
        <v>8</v>
      </c>
      <c r="B6" s="7" t="s">
        <v>9</v>
      </c>
      <c r="C6" s="7" t="s">
        <v>119</v>
      </c>
      <c r="D6" s="7" t="s">
        <v>10</v>
      </c>
      <c r="E6" s="8">
        <v>1</v>
      </c>
      <c r="F6" s="8">
        <v>1</v>
      </c>
    </row>
    <row r="7" spans="1:7" x14ac:dyDescent="0.25">
      <c r="A7" s="8"/>
      <c r="B7" s="7" t="s">
        <v>9</v>
      </c>
      <c r="C7" s="7" t="s">
        <v>11</v>
      </c>
      <c r="D7" s="7" t="s">
        <v>12</v>
      </c>
      <c r="E7" s="8">
        <v>1</v>
      </c>
      <c r="F7" s="8">
        <v>1</v>
      </c>
    </row>
    <row r="8" spans="1:7" x14ac:dyDescent="0.25">
      <c r="A8" s="8" t="s">
        <v>13</v>
      </c>
      <c r="B8" s="7" t="s">
        <v>14</v>
      </c>
      <c r="C8" s="7" t="s">
        <v>11</v>
      </c>
      <c r="D8" s="7" t="s">
        <v>10</v>
      </c>
      <c r="E8" s="8">
        <v>1</v>
      </c>
      <c r="F8" s="8">
        <v>1</v>
      </c>
    </row>
    <row r="9" spans="1:7" x14ac:dyDescent="0.25">
      <c r="A9" s="8" t="s">
        <v>15</v>
      </c>
      <c r="B9" s="7" t="s">
        <v>16</v>
      </c>
      <c r="C9" s="7" t="s">
        <v>11</v>
      </c>
      <c r="D9" s="7" t="s">
        <v>10</v>
      </c>
      <c r="E9" s="8">
        <v>1</v>
      </c>
      <c r="F9" s="8">
        <v>1</v>
      </c>
    </row>
    <row r="10" spans="1:7" x14ac:dyDescent="0.25">
      <c r="A10" s="8"/>
      <c r="B10" s="7" t="s">
        <v>18</v>
      </c>
      <c r="C10" s="7" t="s">
        <v>11</v>
      </c>
      <c r="D10" s="7" t="s">
        <v>10</v>
      </c>
      <c r="E10" s="8">
        <v>1</v>
      </c>
      <c r="F10" s="8">
        <v>1</v>
      </c>
    </row>
    <row r="11" spans="1:7" x14ac:dyDescent="0.25">
      <c r="A11" s="40" t="s">
        <v>19</v>
      </c>
      <c r="B11" s="7" t="s">
        <v>20</v>
      </c>
      <c r="C11" s="7" t="s">
        <v>17</v>
      </c>
      <c r="D11" s="8" t="s">
        <v>10</v>
      </c>
      <c r="E11" s="8">
        <v>1</v>
      </c>
      <c r="F11" s="8">
        <v>1</v>
      </c>
    </row>
    <row r="12" spans="1:7" x14ac:dyDescent="0.25">
      <c r="A12" s="40"/>
      <c r="B12" s="7" t="s">
        <v>21</v>
      </c>
      <c r="C12" s="7" t="s">
        <v>22</v>
      </c>
      <c r="D12" s="8" t="s">
        <v>10</v>
      </c>
      <c r="E12" s="8">
        <v>1</v>
      </c>
      <c r="F12" s="8">
        <v>1</v>
      </c>
    </row>
    <row r="13" spans="1:7" x14ac:dyDescent="0.25">
      <c r="A13" s="40"/>
      <c r="B13" s="7" t="s">
        <v>23</v>
      </c>
      <c r="C13" s="7" t="s">
        <v>22</v>
      </c>
      <c r="D13" s="8" t="s">
        <v>10</v>
      </c>
      <c r="E13" s="8">
        <v>1</v>
      </c>
      <c r="F13" s="8">
        <v>1</v>
      </c>
    </row>
    <row r="14" spans="1:7" x14ac:dyDescent="0.25">
      <c r="A14" s="40" t="s">
        <v>24</v>
      </c>
      <c r="B14" s="7" t="s">
        <v>25</v>
      </c>
      <c r="C14" s="7" t="s">
        <v>17</v>
      </c>
      <c r="D14" s="8" t="s">
        <v>10</v>
      </c>
      <c r="E14" s="8">
        <v>1</v>
      </c>
      <c r="F14" s="8">
        <v>1</v>
      </c>
    </row>
    <row r="15" spans="1:7" x14ac:dyDescent="0.25">
      <c r="A15" s="40"/>
      <c r="B15" s="7" t="s">
        <v>26</v>
      </c>
      <c r="C15" s="7" t="s">
        <v>22</v>
      </c>
      <c r="D15" s="8" t="s">
        <v>10</v>
      </c>
      <c r="E15" s="8">
        <v>1</v>
      </c>
      <c r="F15" s="8">
        <v>1</v>
      </c>
    </row>
    <row r="16" spans="1:7" x14ac:dyDescent="0.25">
      <c r="A16" s="40"/>
      <c r="B16" s="7" t="s">
        <v>27</v>
      </c>
      <c r="C16" s="7" t="s">
        <v>17</v>
      </c>
      <c r="D16" s="8" t="s">
        <v>10</v>
      </c>
      <c r="E16" s="8">
        <v>1</v>
      </c>
      <c r="F16" s="8">
        <v>1</v>
      </c>
    </row>
    <row r="17" spans="1:6" x14ac:dyDescent="0.25">
      <c r="A17" s="40"/>
      <c r="B17" s="7" t="s">
        <v>28</v>
      </c>
      <c r="C17" s="7" t="s">
        <v>17</v>
      </c>
      <c r="D17" s="8" t="s">
        <v>10</v>
      </c>
      <c r="E17" s="8">
        <v>1</v>
      </c>
      <c r="F17" s="8">
        <v>1</v>
      </c>
    </row>
    <row r="18" spans="1:6" x14ac:dyDescent="0.25">
      <c r="A18" s="40"/>
      <c r="B18" s="7" t="s">
        <v>29</v>
      </c>
      <c r="C18" s="7" t="s">
        <v>17</v>
      </c>
      <c r="D18" s="8" t="s">
        <v>10</v>
      </c>
      <c r="E18" s="8">
        <v>1</v>
      </c>
      <c r="F18" s="8">
        <v>1</v>
      </c>
    </row>
    <row r="19" spans="1:6" x14ac:dyDescent="0.25">
      <c r="A19" s="40"/>
      <c r="B19" s="7" t="s">
        <v>30</v>
      </c>
      <c r="C19" s="7" t="s">
        <v>17</v>
      </c>
      <c r="D19" s="8" t="s">
        <v>10</v>
      </c>
      <c r="E19" s="8">
        <v>1</v>
      </c>
      <c r="F19" s="8">
        <v>1</v>
      </c>
    </row>
    <row r="20" spans="1:6" x14ac:dyDescent="0.25">
      <c r="A20" s="40"/>
      <c r="B20" s="7" t="s">
        <v>31</v>
      </c>
      <c r="C20" s="7" t="s">
        <v>98</v>
      </c>
      <c r="D20" s="8" t="s">
        <v>32</v>
      </c>
      <c r="E20" s="8">
        <v>4</v>
      </c>
      <c r="F20" s="8">
        <v>4</v>
      </c>
    </row>
    <row r="21" spans="1:6" x14ac:dyDescent="0.25">
      <c r="A21" s="40"/>
      <c r="B21" s="7" t="s">
        <v>33</v>
      </c>
      <c r="C21" s="7" t="s">
        <v>22</v>
      </c>
      <c r="D21" s="8" t="s">
        <v>10</v>
      </c>
      <c r="E21" s="8">
        <v>1</v>
      </c>
      <c r="F21" s="8">
        <v>1</v>
      </c>
    </row>
    <row r="22" spans="1:6" x14ac:dyDescent="0.25">
      <c r="A22" s="40"/>
      <c r="B22" s="7" t="s">
        <v>34</v>
      </c>
      <c r="C22" s="7" t="s">
        <v>17</v>
      </c>
      <c r="D22" s="8" t="s">
        <v>10</v>
      </c>
      <c r="E22" s="8">
        <v>1</v>
      </c>
      <c r="F22" s="8">
        <v>1</v>
      </c>
    </row>
    <row r="23" spans="1:6" x14ac:dyDescent="0.25">
      <c r="A23" s="40" t="s">
        <v>35</v>
      </c>
      <c r="B23" s="7" t="s">
        <v>36</v>
      </c>
      <c r="C23" s="7" t="s">
        <v>17</v>
      </c>
      <c r="D23" s="8" t="s">
        <v>10</v>
      </c>
      <c r="E23" s="8">
        <v>1</v>
      </c>
      <c r="F23" s="8">
        <v>1</v>
      </c>
    </row>
    <row r="24" spans="1:6" x14ac:dyDescent="0.25">
      <c r="A24" s="40"/>
      <c r="B24" s="7" t="s">
        <v>37</v>
      </c>
      <c r="C24" s="7" t="s">
        <v>17</v>
      </c>
      <c r="D24" s="8" t="s">
        <v>10</v>
      </c>
      <c r="E24" s="8">
        <v>1</v>
      </c>
      <c r="F24" s="8">
        <v>1</v>
      </c>
    </row>
    <row r="25" spans="1:6" x14ac:dyDescent="0.25">
      <c r="A25" s="40"/>
      <c r="B25" s="7" t="s">
        <v>38</v>
      </c>
      <c r="C25" s="7" t="s">
        <v>22</v>
      </c>
      <c r="D25" s="8" t="s">
        <v>10</v>
      </c>
      <c r="E25" s="8">
        <v>1</v>
      </c>
      <c r="F25" s="8">
        <v>1</v>
      </c>
    </row>
    <row r="26" spans="1:6" x14ac:dyDescent="0.25">
      <c r="A26" s="40"/>
      <c r="B26" s="7" t="s">
        <v>29</v>
      </c>
      <c r="C26" s="7" t="s">
        <v>17</v>
      </c>
      <c r="D26" s="8" t="s">
        <v>10</v>
      </c>
      <c r="E26" s="8">
        <v>1</v>
      </c>
      <c r="F26" s="8">
        <v>1</v>
      </c>
    </row>
    <row r="27" spans="1:6" x14ac:dyDescent="0.25">
      <c r="A27" s="40"/>
      <c r="B27" s="7" t="s">
        <v>31</v>
      </c>
      <c r="C27" s="7" t="s">
        <v>39</v>
      </c>
      <c r="D27" s="8" t="s">
        <v>40</v>
      </c>
      <c r="E27" s="8">
        <v>2</v>
      </c>
      <c r="F27" s="8">
        <v>2</v>
      </c>
    </row>
    <row r="28" spans="1:6" x14ac:dyDescent="0.25">
      <c r="A28" s="40"/>
      <c r="B28" s="7" t="s">
        <v>41</v>
      </c>
      <c r="C28" s="7" t="s">
        <v>17</v>
      </c>
      <c r="D28" s="8" t="s">
        <v>42</v>
      </c>
      <c r="E28" s="8">
        <v>1</v>
      </c>
      <c r="F28" s="8">
        <v>1</v>
      </c>
    </row>
    <row r="29" spans="1:6" x14ac:dyDescent="0.25">
      <c r="A29" s="40"/>
      <c r="B29" s="7" t="s">
        <v>28</v>
      </c>
      <c r="C29" s="7" t="s">
        <v>17</v>
      </c>
      <c r="D29" s="8" t="s">
        <v>10</v>
      </c>
      <c r="E29" s="8">
        <v>1</v>
      </c>
      <c r="F29" s="8">
        <v>1</v>
      </c>
    </row>
    <row r="30" spans="1:6" x14ac:dyDescent="0.25">
      <c r="A30" s="40" t="s">
        <v>43</v>
      </c>
      <c r="B30" s="8" t="s">
        <v>44</v>
      </c>
      <c r="C30" s="7" t="s">
        <v>11</v>
      </c>
      <c r="D30" s="8" t="s">
        <v>10</v>
      </c>
      <c r="E30" s="8">
        <v>1</v>
      </c>
      <c r="F30" s="8">
        <v>1</v>
      </c>
    </row>
    <row r="31" spans="1:6" x14ac:dyDescent="0.25">
      <c r="A31" s="40"/>
      <c r="B31" s="8" t="s">
        <v>45</v>
      </c>
      <c r="C31" s="7" t="s">
        <v>46</v>
      </c>
      <c r="D31" s="8" t="s">
        <v>10</v>
      </c>
      <c r="E31" s="8">
        <v>2</v>
      </c>
      <c r="F31" s="8">
        <v>2</v>
      </c>
    </row>
    <row r="32" spans="1:6" ht="15.75" customHeight="1" x14ac:dyDescent="0.25">
      <c r="A32" s="40"/>
      <c r="B32" s="8" t="s">
        <v>47</v>
      </c>
      <c r="C32" s="7" t="s">
        <v>22</v>
      </c>
      <c r="D32" s="8" t="s">
        <v>48</v>
      </c>
      <c r="E32" s="8">
        <v>1</v>
      </c>
      <c r="F32" s="8">
        <v>1</v>
      </c>
    </row>
    <row r="33" spans="1:8" x14ac:dyDescent="0.25">
      <c r="A33" s="40"/>
      <c r="B33" s="8" t="s">
        <v>26</v>
      </c>
      <c r="C33" s="7" t="s">
        <v>11</v>
      </c>
      <c r="D33" s="8" t="s">
        <v>10</v>
      </c>
      <c r="E33" s="8">
        <v>1</v>
      </c>
      <c r="F33" s="8">
        <v>1</v>
      </c>
    </row>
    <row r="34" spans="1:8" x14ac:dyDescent="0.25">
      <c r="A34" s="40" t="s">
        <v>49</v>
      </c>
      <c r="B34" s="8" t="s">
        <v>45</v>
      </c>
      <c r="C34" s="7" t="s">
        <v>17</v>
      </c>
      <c r="D34" s="8" t="s">
        <v>10</v>
      </c>
      <c r="E34" s="8">
        <v>1</v>
      </c>
      <c r="F34" s="8">
        <v>1</v>
      </c>
    </row>
    <row r="35" spans="1:8" x14ac:dyDescent="0.25">
      <c r="A35" s="40"/>
      <c r="B35" s="8" t="s">
        <v>31</v>
      </c>
      <c r="C35" s="7" t="s">
        <v>17</v>
      </c>
      <c r="D35" s="8" t="s">
        <v>10</v>
      </c>
      <c r="E35" s="8">
        <v>1</v>
      </c>
      <c r="F35" s="8">
        <v>1</v>
      </c>
    </row>
    <row r="36" spans="1:8" ht="15.75" customHeight="1" x14ac:dyDescent="0.25">
      <c r="A36" s="8" t="s">
        <v>50</v>
      </c>
      <c r="B36" s="8" t="s">
        <v>51</v>
      </c>
      <c r="C36" s="7" t="s">
        <v>11</v>
      </c>
      <c r="D36" s="8" t="s">
        <v>52</v>
      </c>
      <c r="E36" s="8">
        <v>1</v>
      </c>
      <c r="F36" s="8">
        <v>1</v>
      </c>
      <c r="H36" s="12"/>
    </row>
    <row r="37" spans="1:8" ht="40.5" customHeight="1" x14ac:dyDescent="0.25">
      <c r="A37" s="8" t="s">
        <v>53</v>
      </c>
      <c r="B37" s="8" t="s">
        <v>54</v>
      </c>
      <c r="C37" s="7" t="s">
        <v>11</v>
      </c>
      <c r="D37" s="8" t="s">
        <v>55</v>
      </c>
      <c r="E37" s="8">
        <v>3</v>
      </c>
      <c r="F37" s="8">
        <v>3</v>
      </c>
      <c r="G37" s="24"/>
      <c r="H37" s="12"/>
    </row>
    <row r="38" spans="1:8" x14ac:dyDescent="0.25">
      <c r="A38" s="32" t="s">
        <v>94</v>
      </c>
      <c r="B38" s="32"/>
      <c r="C38" s="32"/>
      <c r="D38" s="32"/>
      <c r="E38" s="32"/>
      <c r="F38" s="10">
        <v>0</v>
      </c>
    </row>
    <row r="39" spans="1:8" x14ac:dyDescent="0.25">
      <c r="A39" s="30"/>
      <c r="B39" s="30"/>
      <c r="C39" s="30"/>
      <c r="D39" s="36" t="s">
        <v>118</v>
      </c>
      <c r="E39" s="30">
        <f>SUM(E5:E38)</f>
        <v>39</v>
      </c>
      <c r="F39" s="30">
        <f>SUM(F5:F38)</f>
        <v>39</v>
      </c>
    </row>
  </sheetData>
  <mergeCells count="5">
    <mergeCell ref="A34:A35"/>
    <mergeCell ref="A30:A33"/>
    <mergeCell ref="A23:A29"/>
    <mergeCell ref="A14:A22"/>
    <mergeCell ref="A11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F34"/>
  <sheetViews>
    <sheetView workbookViewId="0">
      <selection activeCell="A6" sqref="A6:A14"/>
    </sheetView>
  </sheetViews>
  <sheetFormatPr defaultRowHeight="15" x14ac:dyDescent="0.25"/>
  <cols>
    <col min="2" max="2" width="20.7109375" customWidth="1"/>
    <col min="3" max="3" width="17.28515625" customWidth="1"/>
    <col min="4" max="4" width="17.42578125" customWidth="1"/>
    <col min="5" max="5" width="21" customWidth="1"/>
    <col min="6" max="6" width="29.5703125" customWidth="1"/>
  </cols>
  <sheetData>
    <row r="3" spans="1:6" x14ac:dyDescent="0.25">
      <c r="A3" s="37" t="s">
        <v>96</v>
      </c>
    </row>
    <row r="4" spans="1:6" ht="15.75" x14ac:dyDescent="0.25">
      <c r="A4" s="33"/>
      <c r="B4" s="9"/>
      <c r="C4" s="9"/>
      <c r="D4" s="9"/>
      <c r="E4" s="9"/>
      <c r="F4" s="9"/>
    </row>
    <row r="5" spans="1:6" x14ac:dyDescent="0.25">
      <c r="A5" s="17" t="s">
        <v>0</v>
      </c>
      <c r="B5" s="17" t="s">
        <v>97</v>
      </c>
      <c r="C5" s="17" t="s">
        <v>2</v>
      </c>
      <c r="D5" s="17" t="s">
        <v>3</v>
      </c>
      <c r="E5" s="17" t="s">
        <v>4</v>
      </c>
      <c r="F5" s="17" t="s">
        <v>5</v>
      </c>
    </row>
    <row r="6" spans="1:6" hidden="1" x14ac:dyDescent="0.25">
      <c r="A6" s="42" t="s">
        <v>19</v>
      </c>
      <c r="B6" s="20" t="s">
        <v>14</v>
      </c>
      <c r="C6" s="20" t="s">
        <v>17</v>
      </c>
      <c r="D6" s="20" t="s">
        <v>98</v>
      </c>
      <c r="E6" s="20">
        <v>1</v>
      </c>
      <c r="F6" s="20">
        <v>1</v>
      </c>
    </row>
    <row r="7" spans="1:6" hidden="1" x14ac:dyDescent="0.25">
      <c r="A7" s="43"/>
      <c r="B7" s="20" t="s">
        <v>89</v>
      </c>
      <c r="C7" s="20" t="s">
        <v>11</v>
      </c>
      <c r="D7" s="20" t="s">
        <v>98</v>
      </c>
      <c r="E7" s="20">
        <v>1</v>
      </c>
      <c r="F7" s="20">
        <v>1</v>
      </c>
    </row>
    <row r="8" spans="1:6" ht="28.5" hidden="1" x14ac:dyDescent="0.25">
      <c r="A8" s="43"/>
      <c r="B8" s="20" t="s">
        <v>36</v>
      </c>
      <c r="C8" s="20" t="s">
        <v>11</v>
      </c>
      <c r="D8" s="20" t="s">
        <v>99</v>
      </c>
      <c r="E8" s="20">
        <v>1</v>
      </c>
      <c r="F8" s="20">
        <v>1</v>
      </c>
    </row>
    <row r="9" spans="1:6" ht="28.5" hidden="1" x14ac:dyDescent="0.25">
      <c r="A9" s="43"/>
      <c r="B9" s="20" t="s">
        <v>34</v>
      </c>
      <c r="C9" s="20" t="s">
        <v>11</v>
      </c>
      <c r="D9" s="20" t="s">
        <v>99</v>
      </c>
      <c r="E9" s="20">
        <v>1</v>
      </c>
      <c r="F9" s="20">
        <v>1</v>
      </c>
    </row>
    <row r="10" spans="1:6" ht="28.5" hidden="1" x14ac:dyDescent="0.25">
      <c r="A10" s="43"/>
      <c r="B10" s="20" t="s">
        <v>38</v>
      </c>
      <c r="C10" s="20" t="s">
        <v>11</v>
      </c>
      <c r="D10" s="20" t="s">
        <v>99</v>
      </c>
      <c r="E10" s="20">
        <v>7</v>
      </c>
      <c r="F10" s="20">
        <v>7</v>
      </c>
    </row>
    <row r="11" spans="1:6" hidden="1" x14ac:dyDescent="0.25">
      <c r="A11" s="44"/>
      <c r="B11" s="20" t="s">
        <v>100</v>
      </c>
      <c r="C11" s="20" t="s">
        <v>11</v>
      </c>
      <c r="D11" s="20" t="s">
        <v>10</v>
      </c>
      <c r="E11" s="20">
        <v>1</v>
      </c>
      <c r="F11" s="20">
        <v>1</v>
      </c>
    </row>
    <row r="12" spans="1:6" x14ac:dyDescent="0.25">
      <c r="A12" s="48"/>
      <c r="B12" s="20" t="s">
        <v>88</v>
      </c>
      <c r="C12" s="20" t="s">
        <v>101</v>
      </c>
      <c r="D12" s="20" t="s">
        <v>10</v>
      </c>
      <c r="E12" s="20">
        <v>1</v>
      </c>
      <c r="F12" s="20">
        <v>1</v>
      </c>
    </row>
    <row r="13" spans="1:6" ht="28.5" hidden="1" x14ac:dyDescent="0.25">
      <c r="A13" s="44"/>
      <c r="B13" s="20" t="s">
        <v>67</v>
      </c>
      <c r="C13" s="20" t="s">
        <v>17</v>
      </c>
      <c r="D13" s="20" t="s">
        <v>10</v>
      </c>
      <c r="E13" s="20">
        <v>4</v>
      </c>
      <c r="F13" s="20">
        <v>4</v>
      </c>
    </row>
    <row r="14" spans="1:6" hidden="1" x14ac:dyDescent="0.25">
      <c r="A14" s="45"/>
      <c r="B14" s="20" t="s">
        <v>102</v>
      </c>
      <c r="C14" s="20" t="s">
        <v>11</v>
      </c>
      <c r="D14" s="20" t="s">
        <v>10</v>
      </c>
      <c r="E14" s="20">
        <v>1</v>
      </c>
      <c r="F14" s="20">
        <v>1</v>
      </c>
    </row>
    <row r="15" spans="1:6" ht="28.5" hidden="1" x14ac:dyDescent="0.25">
      <c r="A15" s="46" t="s">
        <v>24</v>
      </c>
      <c r="B15" s="20" t="s">
        <v>67</v>
      </c>
      <c r="C15" s="20" t="s">
        <v>17</v>
      </c>
      <c r="D15" s="20" t="s">
        <v>10</v>
      </c>
      <c r="E15" s="20">
        <v>1</v>
      </c>
      <c r="F15" s="20">
        <v>1</v>
      </c>
    </row>
    <row r="16" spans="1:6" x14ac:dyDescent="0.25">
      <c r="A16" s="41"/>
      <c r="B16" s="20" t="s">
        <v>27</v>
      </c>
      <c r="C16" s="20" t="s">
        <v>17</v>
      </c>
      <c r="D16" s="20" t="s">
        <v>10</v>
      </c>
      <c r="E16" s="20">
        <v>6</v>
      </c>
      <c r="F16" s="20">
        <v>6</v>
      </c>
    </row>
    <row r="17" spans="1:6" hidden="1" x14ac:dyDescent="0.25">
      <c r="A17" s="47"/>
      <c r="B17" s="20" t="s">
        <v>103</v>
      </c>
      <c r="C17" s="20" t="s">
        <v>11</v>
      </c>
      <c r="D17" s="20" t="s">
        <v>104</v>
      </c>
      <c r="E17" s="20">
        <v>2</v>
      </c>
      <c r="F17" s="20">
        <v>1</v>
      </c>
    </row>
    <row r="18" spans="1:6" hidden="1" x14ac:dyDescent="0.25">
      <c r="A18" s="41"/>
      <c r="B18" s="20" t="s">
        <v>128</v>
      </c>
      <c r="C18" s="20" t="s">
        <v>11</v>
      </c>
      <c r="D18" s="20" t="s">
        <v>10</v>
      </c>
      <c r="E18" s="20">
        <v>1</v>
      </c>
      <c r="F18" s="20">
        <v>1</v>
      </c>
    </row>
    <row r="19" spans="1:6" hidden="1" x14ac:dyDescent="0.25">
      <c r="A19" s="41"/>
      <c r="B19" s="20" t="s">
        <v>105</v>
      </c>
      <c r="C19" s="20" t="s">
        <v>11</v>
      </c>
      <c r="D19" s="20" t="s">
        <v>10</v>
      </c>
      <c r="E19" s="20">
        <v>1</v>
      </c>
      <c r="F19" s="20">
        <v>1</v>
      </c>
    </row>
    <row r="20" spans="1:6" hidden="1" x14ac:dyDescent="0.25">
      <c r="A20" s="41"/>
      <c r="B20" s="20" t="s">
        <v>106</v>
      </c>
      <c r="C20" s="20" t="s">
        <v>11</v>
      </c>
      <c r="D20" s="20" t="s">
        <v>10</v>
      </c>
      <c r="E20" s="20">
        <v>1</v>
      </c>
      <c r="F20" s="20">
        <v>1</v>
      </c>
    </row>
    <row r="21" spans="1:6" hidden="1" x14ac:dyDescent="0.25">
      <c r="A21" s="41"/>
      <c r="B21" s="20" t="s">
        <v>36</v>
      </c>
      <c r="C21" s="20" t="s">
        <v>11</v>
      </c>
      <c r="D21" s="20" t="s">
        <v>107</v>
      </c>
      <c r="E21" s="20">
        <v>2</v>
      </c>
      <c r="F21" s="20">
        <v>2</v>
      </c>
    </row>
    <row r="22" spans="1:6" hidden="1" x14ac:dyDescent="0.25">
      <c r="A22" s="41"/>
      <c r="B22" s="20" t="s">
        <v>108</v>
      </c>
      <c r="C22" s="20" t="s">
        <v>11</v>
      </c>
      <c r="D22" s="20" t="s">
        <v>10</v>
      </c>
      <c r="E22" s="20">
        <v>1</v>
      </c>
      <c r="F22" s="20">
        <v>1</v>
      </c>
    </row>
    <row r="23" spans="1:6" hidden="1" x14ac:dyDescent="0.25">
      <c r="A23" s="41"/>
      <c r="B23" s="20" t="s">
        <v>21</v>
      </c>
      <c r="C23" s="20" t="s">
        <v>11</v>
      </c>
      <c r="D23" s="20" t="s">
        <v>10</v>
      </c>
      <c r="E23" s="20">
        <v>1</v>
      </c>
      <c r="F23" s="20">
        <v>1</v>
      </c>
    </row>
    <row r="24" spans="1:6" hidden="1" x14ac:dyDescent="0.25">
      <c r="A24" s="41" t="s">
        <v>35</v>
      </c>
      <c r="B24" s="20" t="s">
        <v>109</v>
      </c>
      <c r="C24" s="20" t="s">
        <v>17</v>
      </c>
      <c r="D24" s="20" t="s">
        <v>110</v>
      </c>
      <c r="E24" s="20">
        <v>1</v>
      </c>
      <c r="F24" s="20">
        <v>1</v>
      </c>
    </row>
    <row r="25" spans="1:6" hidden="1" x14ac:dyDescent="0.25">
      <c r="A25" s="46"/>
      <c r="B25" s="20" t="s">
        <v>89</v>
      </c>
      <c r="C25" s="20" t="s">
        <v>17</v>
      </c>
      <c r="D25" s="20" t="s">
        <v>111</v>
      </c>
      <c r="E25" s="20">
        <v>1</v>
      </c>
      <c r="F25" s="20">
        <v>1</v>
      </c>
    </row>
    <row r="26" spans="1:6" x14ac:dyDescent="0.25">
      <c r="A26" s="41"/>
      <c r="B26" s="20" t="s">
        <v>27</v>
      </c>
      <c r="C26" s="20" t="s">
        <v>112</v>
      </c>
      <c r="D26" s="20" t="s">
        <v>10</v>
      </c>
      <c r="E26" s="20">
        <v>4</v>
      </c>
      <c r="F26" s="20">
        <v>4</v>
      </c>
    </row>
    <row r="27" spans="1:6" hidden="1" x14ac:dyDescent="0.25">
      <c r="A27" s="47"/>
      <c r="B27" s="20" t="s">
        <v>113</v>
      </c>
      <c r="C27" s="20" t="s">
        <v>11</v>
      </c>
      <c r="D27" s="20" t="s">
        <v>114</v>
      </c>
      <c r="E27" s="20">
        <v>1</v>
      </c>
      <c r="F27" s="20">
        <v>1</v>
      </c>
    </row>
    <row r="28" spans="1:6" hidden="1" x14ac:dyDescent="0.25">
      <c r="A28" s="41"/>
      <c r="B28" s="20" t="s">
        <v>115</v>
      </c>
      <c r="C28" s="20" t="s">
        <v>112</v>
      </c>
      <c r="D28" s="20" t="s">
        <v>10</v>
      </c>
      <c r="E28" s="20">
        <v>1</v>
      </c>
      <c r="F28" s="20">
        <v>1</v>
      </c>
    </row>
    <row r="29" spans="1:6" hidden="1" x14ac:dyDescent="0.25">
      <c r="A29" s="41"/>
      <c r="B29" s="20" t="s">
        <v>116</v>
      </c>
      <c r="C29" s="20" t="s">
        <v>11</v>
      </c>
      <c r="D29" s="20" t="s">
        <v>114</v>
      </c>
      <c r="E29" s="20">
        <v>2</v>
      </c>
      <c r="F29" s="20">
        <v>1</v>
      </c>
    </row>
    <row r="30" spans="1:6" hidden="1" x14ac:dyDescent="0.25">
      <c r="A30" s="46"/>
      <c r="B30" s="20" t="s">
        <v>45</v>
      </c>
      <c r="C30" s="20" t="s">
        <v>11</v>
      </c>
      <c r="D30" s="20" t="s">
        <v>10</v>
      </c>
      <c r="E30" s="20">
        <v>2</v>
      </c>
      <c r="F30" s="20">
        <v>1</v>
      </c>
    </row>
    <row r="31" spans="1:6" x14ac:dyDescent="0.25">
      <c r="A31" s="41"/>
      <c r="B31" s="20" t="s">
        <v>88</v>
      </c>
      <c r="C31" s="20" t="s">
        <v>17</v>
      </c>
      <c r="D31" s="20" t="s">
        <v>10</v>
      </c>
      <c r="E31" s="20">
        <v>2</v>
      </c>
      <c r="F31" s="20">
        <v>2</v>
      </c>
    </row>
    <row r="32" spans="1:6" hidden="1" x14ac:dyDescent="0.25">
      <c r="A32" s="47"/>
      <c r="B32" s="20" t="s">
        <v>117</v>
      </c>
      <c r="C32" s="20" t="s">
        <v>11</v>
      </c>
      <c r="D32" s="20" t="s">
        <v>10</v>
      </c>
      <c r="E32" s="20">
        <v>1</v>
      </c>
      <c r="F32" s="20">
        <v>1</v>
      </c>
    </row>
    <row r="33" spans="1:6" hidden="1" x14ac:dyDescent="0.25">
      <c r="A33" s="34"/>
      <c r="B33" s="34"/>
      <c r="C33" s="34"/>
      <c r="D33" s="35" t="s">
        <v>118</v>
      </c>
      <c r="E33" s="17">
        <v>49</v>
      </c>
      <c r="F33" s="17">
        <v>46</v>
      </c>
    </row>
    <row r="34" spans="1:6" ht="15.75" x14ac:dyDescent="0.25">
      <c r="A34" s="1"/>
    </row>
  </sheetData>
  <autoFilter ref="A5:F33">
    <filterColumn colId="1">
      <filters>
        <filter val="Heddon"/>
        <filter val="Throckley"/>
      </filters>
    </filterColumn>
  </autoFilter>
  <mergeCells count="3">
    <mergeCell ref="A15:A23"/>
    <mergeCell ref="A24:A32"/>
    <mergeCell ref="A6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F65" sqref="F65"/>
    </sheetView>
  </sheetViews>
  <sheetFormatPr defaultRowHeight="15" x14ac:dyDescent="0.25"/>
  <cols>
    <col min="2" max="2" width="34.5703125" customWidth="1"/>
    <col min="3" max="3" width="23.140625" customWidth="1"/>
    <col min="4" max="4" width="21.42578125" customWidth="1"/>
    <col min="5" max="5" width="19.5703125" customWidth="1"/>
    <col min="6" max="6" width="21.28515625" customWidth="1"/>
  </cols>
  <sheetData>
    <row r="1" spans="1:8" x14ac:dyDescent="0.25">
      <c r="A1" s="27"/>
      <c r="B1" s="27"/>
      <c r="C1" s="27"/>
      <c r="D1" s="27"/>
      <c r="E1" s="27"/>
      <c r="F1" s="27"/>
    </row>
    <row r="2" spans="1:8" x14ac:dyDescent="0.25">
      <c r="A2" s="27"/>
      <c r="B2" s="27"/>
      <c r="C2" s="27"/>
      <c r="D2" s="27"/>
      <c r="E2" s="27"/>
      <c r="F2" s="27"/>
    </row>
    <row r="3" spans="1:8" x14ac:dyDescent="0.25">
      <c r="A3" s="28"/>
      <c r="B3" s="27"/>
      <c r="C3" s="27"/>
      <c r="D3" s="27"/>
      <c r="E3" s="27"/>
      <c r="F3" s="27"/>
    </row>
    <row r="4" spans="1:8" x14ac:dyDescent="0.25">
      <c r="A4" s="28" t="s">
        <v>56</v>
      </c>
      <c r="B4" s="27"/>
      <c r="C4" s="27"/>
      <c r="D4" s="27"/>
      <c r="E4" s="27"/>
      <c r="F4" s="27"/>
      <c r="G4" s="13"/>
      <c r="H4" s="13"/>
    </row>
    <row r="5" spans="1:8" x14ac:dyDescent="0.25">
      <c r="A5" s="28"/>
      <c r="B5" s="27"/>
      <c r="C5" s="27"/>
      <c r="D5" s="27"/>
      <c r="E5" s="27"/>
      <c r="F5" s="27"/>
      <c r="G5" s="13"/>
      <c r="H5" s="13"/>
    </row>
    <row r="6" spans="1:8" ht="15.75" customHeight="1" x14ac:dyDescent="0.25">
      <c r="A6" s="17" t="s">
        <v>0</v>
      </c>
      <c r="B6" s="18" t="s">
        <v>1</v>
      </c>
      <c r="C6" s="18" t="s">
        <v>2</v>
      </c>
      <c r="D6" s="17" t="s">
        <v>3</v>
      </c>
      <c r="E6" s="18" t="s">
        <v>4</v>
      </c>
      <c r="F6" s="17" t="s">
        <v>5</v>
      </c>
      <c r="G6" s="14"/>
      <c r="H6" s="13"/>
    </row>
    <row r="7" spans="1:8" x14ac:dyDescent="0.25">
      <c r="A7" s="41" t="s">
        <v>19</v>
      </c>
      <c r="B7" s="19" t="s">
        <v>57</v>
      </c>
      <c r="C7" s="19" t="s">
        <v>11</v>
      </c>
      <c r="D7" s="20" t="s">
        <v>10</v>
      </c>
      <c r="E7" s="19">
        <v>1</v>
      </c>
      <c r="F7" s="19">
        <v>1</v>
      </c>
      <c r="G7" s="13"/>
      <c r="H7" s="15"/>
    </row>
    <row r="8" spans="1:8" ht="28.5" customHeight="1" x14ac:dyDescent="0.25">
      <c r="A8" s="41"/>
      <c r="B8" s="19" t="s">
        <v>58</v>
      </c>
      <c r="C8" s="19" t="s">
        <v>59</v>
      </c>
      <c r="D8" s="20" t="s">
        <v>10</v>
      </c>
      <c r="E8" s="19">
        <v>12</v>
      </c>
      <c r="F8" s="19">
        <v>10</v>
      </c>
      <c r="G8" s="13"/>
      <c r="H8" s="15"/>
    </row>
    <row r="9" spans="1:8" x14ac:dyDescent="0.25">
      <c r="A9" s="41"/>
      <c r="B9" s="19" t="s">
        <v>60</v>
      </c>
      <c r="C9" s="19" t="s">
        <v>61</v>
      </c>
      <c r="D9" s="20" t="s">
        <v>10</v>
      </c>
      <c r="E9" s="19">
        <v>1</v>
      </c>
      <c r="F9" s="19">
        <v>1</v>
      </c>
      <c r="G9" s="13"/>
      <c r="H9" s="15"/>
    </row>
    <row r="10" spans="1:8" ht="28.5" x14ac:dyDescent="0.25">
      <c r="A10" s="41"/>
      <c r="B10" s="19" t="s">
        <v>62</v>
      </c>
      <c r="C10" s="19" t="s">
        <v>63</v>
      </c>
      <c r="D10" s="20" t="s">
        <v>64</v>
      </c>
      <c r="E10" s="19">
        <v>1</v>
      </c>
      <c r="F10" s="19">
        <v>1</v>
      </c>
      <c r="G10" s="13"/>
      <c r="H10" s="15"/>
    </row>
    <row r="11" spans="1:8" x14ac:dyDescent="0.25">
      <c r="A11" s="41"/>
      <c r="B11" s="19" t="s">
        <v>65</v>
      </c>
      <c r="C11" s="19" t="s">
        <v>61</v>
      </c>
      <c r="D11" s="20" t="s">
        <v>10</v>
      </c>
      <c r="E11" s="19">
        <v>1</v>
      </c>
      <c r="F11" s="19">
        <v>1</v>
      </c>
      <c r="G11" s="13"/>
      <c r="H11" s="15"/>
    </row>
    <row r="12" spans="1:8" x14ac:dyDescent="0.25">
      <c r="A12" s="41" t="s">
        <v>24</v>
      </c>
      <c r="B12" s="19" t="s">
        <v>26</v>
      </c>
      <c r="C12" s="19" t="s">
        <v>61</v>
      </c>
      <c r="D12" s="20" t="s">
        <v>10</v>
      </c>
      <c r="E12" s="19">
        <v>1</v>
      </c>
      <c r="F12" s="19">
        <v>1</v>
      </c>
      <c r="G12" s="13"/>
      <c r="H12" s="15"/>
    </row>
    <row r="13" spans="1:8" x14ac:dyDescent="0.25">
      <c r="A13" s="41"/>
      <c r="B13" s="19" t="s">
        <v>34</v>
      </c>
      <c r="C13" s="19" t="s">
        <v>11</v>
      </c>
      <c r="D13" s="20" t="s">
        <v>10</v>
      </c>
      <c r="E13" s="19">
        <v>1</v>
      </c>
      <c r="F13" s="19">
        <v>1</v>
      </c>
      <c r="G13" s="13"/>
      <c r="H13" s="15"/>
    </row>
    <row r="14" spans="1:8" x14ac:dyDescent="0.25">
      <c r="A14" s="41"/>
      <c r="B14" s="19" t="s">
        <v>27</v>
      </c>
      <c r="C14" s="19" t="s">
        <v>11</v>
      </c>
      <c r="D14" s="21" t="s">
        <v>61</v>
      </c>
      <c r="E14" s="19">
        <v>11</v>
      </c>
      <c r="F14" s="19">
        <v>10</v>
      </c>
      <c r="G14" s="13"/>
      <c r="H14" s="15"/>
    </row>
    <row r="15" spans="1:8" ht="28.5" x14ac:dyDescent="0.25">
      <c r="A15" s="41"/>
      <c r="B15" s="19" t="s">
        <v>62</v>
      </c>
      <c r="C15" s="19" t="s">
        <v>11</v>
      </c>
      <c r="D15" s="20" t="s">
        <v>64</v>
      </c>
      <c r="E15" s="19">
        <v>1</v>
      </c>
      <c r="F15" s="19">
        <v>1</v>
      </c>
      <c r="G15" s="13"/>
      <c r="H15" s="15"/>
    </row>
    <row r="16" spans="1:8" x14ac:dyDescent="0.25">
      <c r="A16" s="41"/>
      <c r="B16" s="19" t="s">
        <v>66</v>
      </c>
      <c r="C16" s="19" t="s">
        <v>61</v>
      </c>
      <c r="D16" s="20" t="s">
        <v>10</v>
      </c>
      <c r="E16" s="19">
        <v>1</v>
      </c>
      <c r="F16" s="19">
        <v>1</v>
      </c>
      <c r="G16" s="13"/>
      <c r="H16" s="15"/>
    </row>
    <row r="17" spans="1:8" x14ac:dyDescent="0.25">
      <c r="A17" s="41"/>
      <c r="B17" s="19" t="s">
        <v>67</v>
      </c>
      <c r="C17" s="19" t="s">
        <v>61</v>
      </c>
      <c r="D17" s="20" t="s">
        <v>10</v>
      </c>
      <c r="E17" s="19">
        <v>1</v>
      </c>
      <c r="F17" s="19">
        <v>1</v>
      </c>
      <c r="G17" s="13"/>
      <c r="H17" s="15"/>
    </row>
    <row r="18" spans="1:8" x14ac:dyDescent="0.25">
      <c r="A18" s="41"/>
      <c r="B18" s="19" t="s">
        <v>68</v>
      </c>
      <c r="C18" s="19" t="s">
        <v>61</v>
      </c>
      <c r="D18" s="20" t="s">
        <v>10</v>
      </c>
      <c r="E18" s="19">
        <v>1</v>
      </c>
      <c r="F18" s="19">
        <v>1</v>
      </c>
      <c r="G18" s="13"/>
      <c r="H18" s="15"/>
    </row>
    <row r="19" spans="1:8" x14ac:dyDescent="0.25">
      <c r="A19" s="41"/>
      <c r="B19" s="19" t="s">
        <v>33</v>
      </c>
      <c r="C19" s="19" t="s">
        <v>11</v>
      </c>
      <c r="D19" s="20" t="s">
        <v>69</v>
      </c>
      <c r="E19" s="19">
        <v>1</v>
      </c>
      <c r="F19" s="19">
        <v>1</v>
      </c>
      <c r="G19" s="13"/>
      <c r="H19" s="15"/>
    </row>
    <row r="20" spans="1:8" x14ac:dyDescent="0.25">
      <c r="A20" s="41"/>
      <c r="B20" s="19" t="s">
        <v>29</v>
      </c>
      <c r="C20" s="19" t="s">
        <v>11</v>
      </c>
      <c r="D20" s="20" t="s">
        <v>10</v>
      </c>
      <c r="E20" s="19">
        <v>1</v>
      </c>
      <c r="F20" s="19">
        <v>1</v>
      </c>
      <c r="G20" s="13"/>
      <c r="H20" s="15"/>
    </row>
    <row r="21" spans="1:8" ht="28.5" x14ac:dyDescent="0.25">
      <c r="A21" s="41"/>
      <c r="B21" s="19" t="s">
        <v>14</v>
      </c>
      <c r="C21" s="19" t="s">
        <v>11</v>
      </c>
      <c r="D21" s="20" t="s">
        <v>70</v>
      </c>
      <c r="E21" s="19">
        <v>1</v>
      </c>
      <c r="F21" s="19">
        <v>1</v>
      </c>
      <c r="G21" s="13"/>
      <c r="H21" s="15"/>
    </row>
    <row r="22" spans="1:8" x14ac:dyDescent="0.25">
      <c r="A22" s="41"/>
      <c r="B22" s="19" t="s">
        <v>38</v>
      </c>
      <c r="C22" s="19" t="s">
        <v>11</v>
      </c>
      <c r="D22" s="20" t="s">
        <v>71</v>
      </c>
      <c r="E22" s="19">
        <v>2</v>
      </c>
      <c r="F22" s="19">
        <v>2</v>
      </c>
      <c r="G22" s="13"/>
      <c r="H22" s="15"/>
    </row>
    <row r="23" spans="1:8" x14ac:dyDescent="0.25">
      <c r="A23" s="41"/>
      <c r="B23" s="19" t="s">
        <v>72</v>
      </c>
      <c r="C23" s="19" t="s">
        <v>61</v>
      </c>
      <c r="D23" s="20" t="s">
        <v>10</v>
      </c>
      <c r="E23" s="19">
        <v>1</v>
      </c>
      <c r="F23" s="19">
        <v>1</v>
      </c>
      <c r="G23" s="13"/>
      <c r="H23" s="15"/>
    </row>
    <row r="24" spans="1:8" x14ac:dyDescent="0.25">
      <c r="A24" s="41"/>
      <c r="B24" s="19" t="s">
        <v>68</v>
      </c>
      <c r="C24" s="19" t="s">
        <v>73</v>
      </c>
      <c r="D24" s="20" t="s">
        <v>10</v>
      </c>
      <c r="E24" s="19">
        <v>1</v>
      </c>
      <c r="F24" s="19">
        <v>1</v>
      </c>
      <c r="G24" s="13"/>
      <c r="H24" s="15"/>
    </row>
    <row r="25" spans="1:8" x14ac:dyDescent="0.25">
      <c r="A25" s="41" t="s">
        <v>35</v>
      </c>
      <c r="B25" s="19" t="s">
        <v>67</v>
      </c>
      <c r="C25" s="19" t="s">
        <v>61</v>
      </c>
      <c r="D25" s="20" t="s">
        <v>10</v>
      </c>
      <c r="E25" s="19">
        <v>1</v>
      </c>
      <c r="F25" s="19">
        <v>1</v>
      </c>
      <c r="G25" s="13"/>
      <c r="H25" s="15"/>
    </row>
    <row r="26" spans="1:8" x14ac:dyDescent="0.25">
      <c r="A26" s="41"/>
      <c r="B26" s="19" t="s">
        <v>27</v>
      </c>
      <c r="C26" s="19" t="s">
        <v>61</v>
      </c>
      <c r="D26" s="20" t="s">
        <v>10</v>
      </c>
      <c r="E26" s="19">
        <v>6</v>
      </c>
      <c r="F26" s="19">
        <v>6</v>
      </c>
      <c r="G26" s="13"/>
      <c r="H26" s="15"/>
    </row>
    <row r="27" spans="1:8" x14ac:dyDescent="0.25">
      <c r="A27" s="41"/>
      <c r="B27" s="19" t="s">
        <v>74</v>
      </c>
      <c r="C27" s="19" t="s">
        <v>61</v>
      </c>
      <c r="D27" s="20" t="s">
        <v>75</v>
      </c>
      <c r="E27" s="19">
        <v>1</v>
      </c>
      <c r="F27" s="19">
        <v>1</v>
      </c>
      <c r="G27" s="13"/>
      <c r="H27" s="15"/>
    </row>
    <row r="28" spans="1:8" x14ac:dyDescent="0.25">
      <c r="A28" s="41"/>
      <c r="B28" s="19" t="s">
        <v>31</v>
      </c>
      <c r="C28" s="19" t="s">
        <v>11</v>
      </c>
      <c r="D28" s="20" t="s">
        <v>76</v>
      </c>
      <c r="E28" s="19">
        <v>1</v>
      </c>
      <c r="F28" s="19">
        <v>1</v>
      </c>
      <c r="G28" s="13"/>
      <c r="H28" s="15"/>
    </row>
    <row r="29" spans="1:8" x14ac:dyDescent="0.25">
      <c r="A29" s="41"/>
      <c r="B29" s="19" t="s">
        <v>9</v>
      </c>
      <c r="C29" s="19" t="s">
        <v>61</v>
      </c>
      <c r="D29" s="20" t="s">
        <v>10</v>
      </c>
      <c r="E29" s="19">
        <v>1</v>
      </c>
      <c r="F29" s="19">
        <v>1</v>
      </c>
      <c r="G29" s="13"/>
      <c r="H29" s="15"/>
    </row>
    <row r="30" spans="1:8" x14ac:dyDescent="0.25">
      <c r="A30" s="41"/>
      <c r="B30" s="19" t="s">
        <v>77</v>
      </c>
      <c r="C30" s="19" t="s">
        <v>78</v>
      </c>
      <c r="D30" s="20" t="s">
        <v>79</v>
      </c>
      <c r="E30" s="19">
        <v>1</v>
      </c>
      <c r="F30" s="19">
        <v>1</v>
      </c>
      <c r="G30" s="13"/>
      <c r="H30" s="15"/>
    </row>
    <row r="31" spans="1:8" x14ac:dyDescent="0.25">
      <c r="A31" s="41"/>
      <c r="B31" s="19" t="s">
        <v>80</v>
      </c>
      <c r="C31" s="19" t="s">
        <v>11</v>
      </c>
      <c r="D31" s="20" t="s">
        <v>10</v>
      </c>
      <c r="E31" s="19">
        <v>1</v>
      </c>
      <c r="F31" s="19">
        <v>1</v>
      </c>
      <c r="G31" s="13"/>
      <c r="H31" s="15"/>
    </row>
    <row r="32" spans="1:8" x14ac:dyDescent="0.25">
      <c r="A32" s="41" t="s">
        <v>43</v>
      </c>
      <c r="B32" s="19" t="s">
        <v>81</v>
      </c>
      <c r="C32" s="22" t="s">
        <v>17</v>
      </c>
      <c r="D32" s="19" t="s">
        <v>82</v>
      </c>
      <c r="E32" s="19">
        <v>3</v>
      </c>
      <c r="F32" s="19">
        <v>2</v>
      </c>
      <c r="G32" s="13"/>
      <c r="H32" s="15"/>
    </row>
    <row r="33" spans="1:8" x14ac:dyDescent="0.25">
      <c r="A33" s="41"/>
      <c r="B33" s="19" t="s">
        <v>37</v>
      </c>
      <c r="C33" s="19" t="s">
        <v>17</v>
      </c>
      <c r="D33" s="19" t="s">
        <v>82</v>
      </c>
      <c r="E33" s="19">
        <v>3</v>
      </c>
      <c r="F33" s="19">
        <v>2</v>
      </c>
      <c r="G33" s="13"/>
      <c r="H33" s="15"/>
    </row>
    <row r="34" spans="1:8" x14ac:dyDescent="0.25">
      <c r="A34" s="41"/>
      <c r="B34" s="19" t="s">
        <v>45</v>
      </c>
      <c r="C34" s="19" t="s">
        <v>17</v>
      </c>
      <c r="D34" s="19" t="s">
        <v>82</v>
      </c>
      <c r="E34" s="19">
        <v>2</v>
      </c>
      <c r="F34" s="19">
        <v>1</v>
      </c>
      <c r="G34" s="13"/>
      <c r="H34" s="15"/>
    </row>
    <row r="35" spans="1:8" x14ac:dyDescent="0.25">
      <c r="A35" s="41"/>
      <c r="B35" s="19" t="s">
        <v>83</v>
      </c>
      <c r="C35" s="19" t="s">
        <v>17</v>
      </c>
      <c r="D35" s="19" t="s">
        <v>82</v>
      </c>
      <c r="E35" s="19">
        <v>1</v>
      </c>
      <c r="F35" s="19">
        <v>1</v>
      </c>
      <c r="G35" s="13"/>
      <c r="H35" s="15"/>
    </row>
    <row r="36" spans="1:8" x14ac:dyDescent="0.25">
      <c r="A36" s="41"/>
      <c r="B36" s="19" t="s">
        <v>77</v>
      </c>
      <c r="C36" s="19" t="s">
        <v>17</v>
      </c>
      <c r="D36" s="19" t="s">
        <v>82</v>
      </c>
      <c r="E36" s="19">
        <v>1</v>
      </c>
      <c r="F36" s="19">
        <v>1</v>
      </c>
      <c r="G36" s="13"/>
      <c r="H36" s="15"/>
    </row>
    <row r="37" spans="1:8" x14ac:dyDescent="0.25">
      <c r="A37" s="41"/>
      <c r="B37" s="19" t="s">
        <v>84</v>
      </c>
      <c r="C37" s="19" t="s">
        <v>17</v>
      </c>
      <c r="D37" s="19" t="s">
        <v>82</v>
      </c>
      <c r="E37" s="19">
        <v>1</v>
      </c>
      <c r="F37" s="19">
        <v>1</v>
      </c>
      <c r="G37" s="13"/>
      <c r="H37" s="15"/>
    </row>
    <row r="38" spans="1:8" x14ac:dyDescent="0.25">
      <c r="A38" s="41"/>
      <c r="B38" s="19" t="s">
        <v>85</v>
      </c>
      <c r="C38" s="19" t="s">
        <v>17</v>
      </c>
      <c r="D38" s="19" t="s">
        <v>82</v>
      </c>
      <c r="E38" s="19">
        <v>1</v>
      </c>
      <c r="F38" s="19">
        <v>1</v>
      </c>
      <c r="G38" s="13"/>
      <c r="H38" s="15"/>
    </row>
    <row r="39" spans="1:8" x14ac:dyDescent="0.25">
      <c r="A39" s="41" t="s">
        <v>49</v>
      </c>
      <c r="B39" s="19" t="s">
        <v>45</v>
      </c>
      <c r="C39" s="19" t="s">
        <v>17</v>
      </c>
      <c r="D39" s="19" t="s">
        <v>82</v>
      </c>
      <c r="E39" s="19">
        <v>2</v>
      </c>
      <c r="F39" s="19">
        <v>2</v>
      </c>
      <c r="G39" s="13"/>
      <c r="H39" s="15"/>
    </row>
    <row r="40" spans="1:8" x14ac:dyDescent="0.25">
      <c r="A40" s="41"/>
      <c r="B40" s="19" t="s">
        <v>83</v>
      </c>
      <c r="C40" s="19" t="s">
        <v>17</v>
      </c>
      <c r="D40" s="19" t="s">
        <v>82</v>
      </c>
      <c r="E40" s="19">
        <v>3</v>
      </c>
      <c r="F40" s="19">
        <v>1</v>
      </c>
      <c r="G40" s="13"/>
      <c r="H40" s="15"/>
    </row>
    <row r="41" spans="1:8" x14ac:dyDescent="0.25">
      <c r="A41" s="41"/>
      <c r="B41" s="19" t="s">
        <v>81</v>
      </c>
      <c r="C41" s="19" t="s">
        <v>17</v>
      </c>
      <c r="D41" s="19" t="s">
        <v>82</v>
      </c>
      <c r="E41" s="19">
        <v>23</v>
      </c>
      <c r="F41" s="19">
        <v>14</v>
      </c>
      <c r="G41" s="13"/>
      <c r="H41" s="15"/>
    </row>
    <row r="42" spans="1:8" ht="28.5" customHeight="1" x14ac:dyDescent="0.25">
      <c r="A42" s="41"/>
      <c r="B42" s="19" t="s">
        <v>26</v>
      </c>
      <c r="C42" s="22" t="s">
        <v>86</v>
      </c>
      <c r="D42" s="19" t="s">
        <v>87</v>
      </c>
      <c r="E42" s="19">
        <v>1</v>
      </c>
      <c r="F42" s="19">
        <v>1</v>
      </c>
      <c r="G42" s="13"/>
      <c r="H42" s="15"/>
    </row>
    <row r="43" spans="1:8" x14ac:dyDescent="0.25">
      <c r="A43" s="41"/>
      <c r="B43" s="19" t="s">
        <v>88</v>
      </c>
      <c r="C43" s="19" t="s">
        <v>17</v>
      </c>
      <c r="D43" s="19" t="s">
        <v>82</v>
      </c>
      <c r="E43" s="19">
        <v>1</v>
      </c>
      <c r="F43" s="19">
        <v>1</v>
      </c>
      <c r="G43" s="13"/>
      <c r="H43" s="15"/>
    </row>
    <row r="44" spans="1:8" x14ac:dyDescent="0.25">
      <c r="A44" s="41"/>
      <c r="B44" s="19" t="s">
        <v>89</v>
      </c>
      <c r="C44" s="19" t="s">
        <v>17</v>
      </c>
      <c r="D44" s="19" t="s">
        <v>82</v>
      </c>
      <c r="E44" s="19">
        <v>1</v>
      </c>
      <c r="F44" s="19">
        <v>1</v>
      </c>
      <c r="G44" s="13"/>
      <c r="H44" s="15"/>
    </row>
    <row r="45" spans="1:8" x14ac:dyDescent="0.25">
      <c r="A45" s="41"/>
      <c r="B45" s="19" t="s">
        <v>41</v>
      </c>
      <c r="C45" s="19" t="s">
        <v>17</v>
      </c>
      <c r="D45" s="19" t="s">
        <v>82</v>
      </c>
      <c r="E45" s="19">
        <v>1</v>
      </c>
      <c r="F45" s="19">
        <v>1</v>
      </c>
      <c r="G45" s="13"/>
      <c r="H45" s="15"/>
    </row>
    <row r="46" spans="1:8" x14ac:dyDescent="0.25">
      <c r="A46" s="41"/>
      <c r="B46" s="19" t="s">
        <v>84</v>
      </c>
      <c r="C46" s="19" t="s">
        <v>17</v>
      </c>
      <c r="D46" s="19" t="s">
        <v>82</v>
      </c>
      <c r="E46" s="19">
        <v>1</v>
      </c>
      <c r="F46" s="19">
        <v>1</v>
      </c>
      <c r="G46" s="13"/>
      <c r="H46" s="15"/>
    </row>
    <row r="47" spans="1:8" x14ac:dyDescent="0.25">
      <c r="A47" s="20" t="s">
        <v>50</v>
      </c>
      <c r="B47" s="19" t="s">
        <v>84</v>
      </c>
      <c r="C47" s="19" t="s">
        <v>17</v>
      </c>
      <c r="D47" s="19" t="s">
        <v>82</v>
      </c>
      <c r="E47" s="19">
        <v>1</v>
      </c>
      <c r="F47" s="19">
        <v>1</v>
      </c>
      <c r="G47" s="13"/>
      <c r="H47" s="15"/>
    </row>
    <row r="48" spans="1:8" x14ac:dyDescent="0.25">
      <c r="A48" s="20"/>
      <c r="B48" s="19" t="s">
        <v>83</v>
      </c>
      <c r="C48" s="19" t="s">
        <v>17</v>
      </c>
      <c r="D48" s="19" t="s">
        <v>82</v>
      </c>
      <c r="E48" s="19">
        <v>1</v>
      </c>
      <c r="F48" s="19">
        <v>1</v>
      </c>
      <c r="G48" s="13"/>
      <c r="H48" s="15"/>
    </row>
    <row r="49" spans="1:8" x14ac:dyDescent="0.25">
      <c r="A49" s="20"/>
      <c r="B49" s="19" t="s">
        <v>81</v>
      </c>
      <c r="C49" s="19" t="s">
        <v>17</v>
      </c>
      <c r="D49" s="19" t="s">
        <v>82</v>
      </c>
      <c r="E49" s="19">
        <v>11</v>
      </c>
      <c r="F49" s="19">
        <v>7</v>
      </c>
      <c r="G49" s="13"/>
      <c r="H49" s="15"/>
    </row>
    <row r="50" spans="1:8" x14ac:dyDescent="0.25">
      <c r="A50" s="20"/>
      <c r="B50" s="19" t="s">
        <v>90</v>
      </c>
      <c r="C50" s="19" t="s">
        <v>17</v>
      </c>
      <c r="D50" s="19" t="s">
        <v>82</v>
      </c>
      <c r="E50" s="19">
        <v>1</v>
      </c>
      <c r="F50" s="19">
        <v>1</v>
      </c>
      <c r="G50" s="13"/>
      <c r="H50" s="15"/>
    </row>
    <row r="51" spans="1:8" ht="15.75" x14ac:dyDescent="0.25">
      <c r="A51" s="41" t="s">
        <v>53</v>
      </c>
      <c r="B51" s="19" t="s">
        <v>27</v>
      </c>
      <c r="C51" s="19" t="s">
        <v>11</v>
      </c>
      <c r="D51" s="19" t="s">
        <v>91</v>
      </c>
      <c r="E51" s="20">
        <v>5</v>
      </c>
      <c r="F51" s="19">
        <v>5</v>
      </c>
      <c r="G51" s="15"/>
      <c r="H51" s="16"/>
    </row>
    <row r="52" spans="1:8" ht="15.75" x14ac:dyDescent="0.25">
      <c r="A52" s="41"/>
      <c r="B52" s="19" t="s">
        <v>92</v>
      </c>
      <c r="C52" s="19" t="s">
        <v>11</v>
      </c>
      <c r="D52" s="19" t="s">
        <v>93</v>
      </c>
      <c r="E52" s="20">
        <v>1</v>
      </c>
      <c r="F52" s="19">
        <v>1</v>
      </c>
      <c r="G52" s="15"/>
      <c r="H52" s="16"/>
    </row>
    <row r="53" spans="1:8" ht="15.75" x14ac:dyDescent="0.25">
      <c r="A53" s="41"/>
      <c r="B53" s="19" t="s">
        <v>89</v>
      </c>
      <c r="C53" s="19" t="s">
        <v>11</v>
      </c>
      <c r="D53" s="19" t="s">
        <v>91</v>
      </c>
      <c r="E53" s="20">
        <v>1</v>
      </c>
      <c r="F53" s="19">
        <v>1</v>
      </c>
      <c r="G53" s="15"/>
      <c r="H53" s="16"/>
    </row>
    <row r="54" spans="1:8" ht="15.75" x14ac:dyDescent="0.25">
      <c r="A54" s="20" t="s">
        <v>94</v>
      </c>
      <c r="B54" s="19" t="s">
        <v>58</v>
      </c>
      <c r="C54" s="19" t="s">
        <v>11</v>
      </c>
      <c r="D54" s="19" t="s">
        <v>91</v>
      </c>
      <c r="E54" s="20">
        <v>4</v>
      </c>
      <c r="F54" s="19">
        <v>3</v>
      </c>
      <c r="G54" s="15"/>
      <c r="H54" s="16"/>
    </row>
    <row r="55" spans="1:8" ht="15.75" x14ac:dyDescent="0.25">
      <c r="A55" s="41" t="s">
        <v>6</v>
      </c>
      <c r="B55" s="19" t="s">
        <v>58</v>
      </c>
      <c r="C55" s="19" t="s">
        <v>11</v>
      </c>
      <c r="D55" s="19" t="s">
        <v>91</v>
      </c>
      <c r="E55" s="20">
        <v>8</v>
      </c>
      <c r="F55" s="19">
        <v>2</v>
      </c>
      <c r="G55" s="15"/>
      <c r="H55" s="16"/>
    </row>
    <row r="56" spans="1:8" ht="15.75" x14ac:dyDescent="0.25">
      <c r="A56" s="41"/>
      <c r="B56" s="19" t="s">
        <v>57</v>
      </c>
      <c r="C56" s="19" t="s">
        <v>95</v>
      </c>
      <c r="D56" s="19" t="s">
        <v>10</v>
      </c>
      <c r="E56" s="20">
        <v>1</v>
      </c>
      <c r="F56" s="19">
        <v>1</v>
      </c>
      <c r="G56" s="15"/>
      <c r="H56" s="16"/>
    </row>
    <row r="57" spans="1:8" ht="15.75" x14ac:dyDescent="0.25">
      <c r="A57" s="41"/>
      <c r="B57" s="19" t="s">
        <v>29</v>
      </c>
      <c r="C57" s="19" t="s">
        <v>11</v>
      </c>
      <c r="D57" s="19" t="s">
        <v>91</v>
      </c>
      <c r="E57" s="20">
        <v>1</v>
      </c>
      <c r="F57" s="19">
        <v>1</v>
      </c>
      <c r="G57" s="15"/>
      <c r="H57" s="16"/>
    </row>
    <row r="58" spans="1:8" x14ac:dyDescent="0.25">
      <c r="A58" s="38"/>
      <c r="B58" s="38"/>
      <c r="C58" s="38"/>
      <c r="D58" s="38" t="s">
        <v>118</v>
      </c>
      <c r="E58" s="38">
        <f>SUM(E7:E57)</f>
        <v>132</v>
      </c>
      <c r="F58" s="38">
        <f>SUM(F7:F57)</f>
        <v>104</v>
      </c>
      <c r="G58" s="2"/>
      <c r="H58" s="2"/>
    </row>
    <row r="59" spans="1:8" x14ac:dyDescent="0.25">
      <c r="A59" s="28"/>
      <c r="B59" s="27"/>
      <c r="C59" s="27"/>
      <c r="D59" s="27"/>
      <c r="E59" s="27"/>
      <c r="F59" s="27"/>
    </row>
    <row r="60" spans="1:8" x14ac:dyDescent="0.25">
      <c r="A60" s="28" t="s">
        <v>127</v>
      </c>
      <c r="B60" s="27"/>
      <c r="C60" s="27"/>
      <c r="D60" s="27"/>
      <c r="E60" s="27"/>
      <c r="F60" s="27"/>
    </row>
    <row r="61" spans="1:8" x14ac:dyDescent="0.25">
      <c r="A61" s="28"/>
      <c r="B61" s="27"/>
      <c r="C61" s="27"/>
      <c r="D61" s="27"/>
      <c r="E61" s="27"/>
      <c r="F61" s="27"/>
    </row>
  </sheetData>
  <autoFilter ref="A6:F58"/>
  <mergeCells count="7">
    <mergeCell ref="A12:A24"/>
    <mergeCell ref="A7:A11"/>
    <mergeCell ref="A55:A57"/>
    <mergeCell ref="A51:A53"/>
    <mergeCell ref="A39:A46"/>
    <mergeCell ref="A32:A38"/>
    <mergeCell ref="A25:A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tabSelected="1" workbookViewId="0">
      <selection activeCell="A12" sqref="A12"/>
    </sheetView>
  </sheetViews>
  <sheetFormatPr defaultRowHeight="15" x14ac:dyDescent="0.25"/>
  <cols>
    <col min="1" max="1" width="30" customWidth="1"/>
    <col min="2" max="2" width="18.7109375" customWidth="1"/>
    <col min="3" max="3" width="15.140625" customWidth="1"/>
  </cols>
  <sheetData>
    <row r="3" spans="1:3" x14ac:dyDescent="0.25">
      <c r="A3" s="26" t="s">
        <v>120</v>
      </c>
    </row>
    <row r="4" spans="1:3" x14ac:dyDescent="0.25">
      <c r="A4" s="39"/>
    </row>
    <row r="5" spans="1:3" x14ac:dyDescent="0.25">
      <c r="A5" s="11" t="s">
        <v>126</v>
      </c>
    </row>
    <row r="6" spans="1:3" ht="33.75" customHeight="1" x14ac:dyDescent="0.25">
      <c r="A6" s="9"/>
      <c r="B6" s="25" t="s">
        <v>124</v>
      </c>
      <c r="C6" s="25" t="s">
        <v>125</v>
      </c>
    </row>
    <row r="7" spans="1:3" x14ac:dyDescent="0.25">
      <c r="A7" s="9" t="s">
        <v>121</v>
      </c>
      <c r="B7" s="9">
        <v>39</v>
      </c>
      <c r="C7" s="9">
        <v>39</v>
      </c>
    </row>
    <row r="8" spans="1:3" x14ac:dyDescent="0.25">
      <c r="A8" s="9" t="s">
        <v>122</v>
      </c>
      <c r="B8" s="9">
        <v>49</v>
      </c>
      <c r="C8" s="9">
        <v>46</v>
      </c>
    </row>
    <row r="9" spans="1:3" x14ac:dyDescent="0.25">
      <c r="A9" s="9" t="s">
        <v>123</v>
      </c>
      <c r="B9" s="9">
        <v>132</v>
      </c>
      <c r="C9" s="9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 - Dec 2014</vt:lpstr>
      <vt:lpstr>May - July 2016</vt:lpstr>
      <vt:lpstr>May 17 - Feb 18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Hughes</dc:creator>
  <cp:lastModifiedBy>Helen Hughes</cp:lastModifiedBy>
  <dcterms:created xsi:type="dcterms:W3CDTF">2019-11-27T13:59:40Z</dcterms:created>
  <dcterms:modified xsi:type="dcterms:W3CDTF">2019-12-06T15:29:08Z</dcterms:modified>
</cp:coreProperties>
</file>