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DY\Tables\"/>
    </mc:Choice>
  </mc:AlternateContent>
  <xr:revisionPtr revIDLastSave="0" documentId="13_ncr:1_{A93E0048-821E-48B1-BA3A-DB9ED44878F4}" xr6:coauthVersionLast="47" xr6:coauthVersionMax="47" xr10:uidLastSave="{00000000-0000-0000-0000-000000000000}"/>
  <bookViews>
    <workbookView xWindow="-110" yWindow="-110" windowWidth="19420" windowHeight="11500" tabRatio="891" activeTab="7" xr2:uid="{00000000-000D-0000-FFFF-FFFF00000000}"/>
  </bookViews>
  <sheets>
    <sheet name="Birmingham" sheetId="23" r:id="rId1"/>
    <sheet name="East Midlands" sheetId="32" r:id="rId2"/>
    <sheet name="Gatwick" sheetId="22" r:id="rId3"/>
    <sheet name="Heathrow" sheetId="25" r:id="rId4"/>
    <sheet name="London City" sheetId="37" r:id="rId5"/>
    <sheet name="Luton" sheetId="30" r:id="rId6"/>
    <sheet name="Manchester" sheetId="31" r:id="rId7"/>
    <sheet name="Stansted" sheetId="3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3" l="1"/>
  <c r="E14" i="33"/>
  <c r="D14" i="33"/>
  <c r="C14" i="33"/>
  <c r="B14" i="33"/>
  <c r="F14" i="31"/>
  <c r="E14" i="31"/>
  <c r="D14" i="31"/>
  <c r="C14" i="31"/>
  <c r="B14" i="31"/>
  <c r="F14" i="30"/>
  <c r="E14" i="30"/>
  <c r="D14" i="30"/>
  <c r="C14" i="30"/>
  <c r="B14" i="30"/>
  <c r="F14" i="37"/>
  <c r="E14" i="37"/>
  <c r="D14" i="37"/>
  <c r="C14" i="37"/>
  <c r="B14" i="37"/>
  <c r="F14" i="25"/>
  <c r="E14" i="25"/>
  <c r="D14" i="25"/>
  <c r="C14" i="25"/>
  <c r="B14" i="25"/>
  <c r="F14" i="22"/>
  <c r="E14" i="22"/>
  <c r="D14" i="22"/>
  <c r="C14" i="22"/>
  <c r="B14" i="22"/>
  <c r="F14" i="32"/>
  <c r="E14" i="32"/>
  <c r="D14" i="32"/>
  <c r="C14" i="32"/>
  <c r="B14" i="32"/>
  <c r="C14" i="23"/>
  <c r="D14" i="23"/>
  <c r="E14" i="23"/>
  <c r="F14" i="23"/>
  <c r="B14" i="23"/>
</calcChain>
</file>

<file path=xl/sharedStrings.xml><?xml version="1.0" encoding="utf-8"?>
<sst xmlns="http://schemas.openxmlformats.org/spreadsheetml/2006/main" count="168" uniqueCount="31">
  <si>
    <t>Group size</t>
  </si>
  <si>
    <t>UK Business</t>
  </si>
  <si>
    <t>Foreign Business</t>
  </si>
  <si>
    <t>All Passengers</t>
  </si>
  <si>
    <t>%</t>
  </si>
  <si>
    <t>Travelling alone</t>
  </si>
  <si>
    <t>Travelling with one other</t>
  </si>
  <si>
    <t>Travelling with two others</t>
  </si>
  <si>
    <t>Travelling with three others</t>
  </si>
  <si>
    <t>Travelling with four others</t>
  </si>
  <si>
    <t>Travelling with five or more</t>
  </si>
  <si>
    <t>Total</t>
  </si>
  <si>
    <t>Total Passengers (000s)</t>
  </si>
  <si>
    <t>UK Leisure</t>
  </si>
  <si>
    <t>Foreign Leisure</t>
  </si>
  <si>
    <t>Table 7.1</t>
  </si>
  <si>
    <t>Table 7.2</t>
  </si>
  <si>
    <t>Table 7.3</t>
  </si>
  <si>
    <t>Table 7.4</t>
  </si>
  <si>
    <t>Table 7.5</t>
  </si>
  <si>
    <t>Table 7.6</t>
  </si>
  <si>
    <t>Table 7.7</t>
  </si>
  <si>
    <t>Table 7.8</t>
  </si>
  <si>
    <t>Group size of terminating air travellers at Birmingham Airport in 2024.</t>
  </si>
  <si>
    <t>Group size of terminating air travellers at East Midlands Airport in 2024.</t>
  </si>
  <si>
    <t>Group size of terminating air travellers at Gatwick Airport in 2024.</t>
  </si>
  <si>
    <t>Group size of terminating air travellers at Heathrow Airport in 2024.</t>
  </si>
  <si>
    <t>Group size of terminating air travellers at London City Airport in 2024.</t>
  </si>
  <si>
    <t>Group size of terminating air travellers at Luton Airport in 2024.</t>
  </si>
  <si>
    <t>Group size of terminating air travellers at Manchester Airport in 2024.</t>
  </si>
  <si>
    <t>Group size of terminating air travellers at Stansted Airport 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</si>
</sst>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\ \ \ \ "/>
    <numFmt numFmtId="165" formatCode="#,##0\ \ \ \ \ "/>
  </numFmts>
  <fonts count="3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/>
    <xf numFmtId="3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right" indent="2"/>
    </xf>
    <xf numFmtId="164" fontId="1" fillId="0" borderId="2" xfId="0" applyNumberFormat="1" applyFont="1" applyBorder="1" applyAlignment="1">
      <alignment horizontal="right" indent="2"/>
    </xf>
    <xf numFmtId="164" fontId="1" fillId="0" borderId="4" xfId="0" applyNumberFormat="1" applyFont="1" applyBorder="1" applyAlignment="1">
      <alignment horizontal="right" indent="2"/>
    </xf>
    <xf numFmtId="165" fontId="1" fillId="0" borderId="4" xfId="0" applyNumberFormat="1" applyFont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6" ht="10.5" x14ac:dyDescent="0.25">
      <c r="A1" s="1" t="s">
        <v>15</v>
      </c>
      <c r="B1" s="2"/>
      <c r="C1" s="2"/>
      <c r="D1" s="2"/>
      <c r="E1" s="2"/>
      <c r="F1" s="2"/>
    </row>
    <row r="2" spans="1:6" x14ac:dyDescent="0.2">
      <c r="A2" s="2" t="s">
        <v>23</v>
      </c>
      <c r="B2" s="2"/>
      <c r="C2" s="2"/>
      <c r="D2" s="2"/>
      <c r="E2" s="2"/>
      <c r="F2" s="2"/>
    </row>
    <row r="3" spans="1:6" ht="10.5" x14ac:dyDescent="0.25">
      <c r="A3" s="1"/>
      <c r="B3" s="2"/>
      <c r="C3" s="2"/>
      <c r="D3" s="2"/>
      <c r="E3" s="2"/>
      <c r="F3" s="2"/>
    </row>
    <row r="4" spans="1:6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6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6" x14ac:dyDescent="0.2">
      <c r="A6" s="8"/>
      <c r="B6" s="9"/>
      <c r="C6" s="9"/>
      <c r="D6" s="9"/>
      <c r="E6" s="9"/>
      <c r="F6" s="9"/>
    </row>
    <row r="7" spans="1:6" x14ac:dyDescent="0.2">
      <c r="A7" s="8" t="s">
        <v>5</v>
      </c>
      <c r="B7" s="16">
        <v>79.142976363446692</v>
      </c>
      <c r="C7" s="16">
        <v>17.829463996573097</v>
      </c>
      <c r="D7" s="16">
        <v>76.208966178030963</v>
      </c>
      <c r="E7" s="16">
        <v>50.361145259054517</v>
      </c>
      <c r="F7" s="16">
        <v>28.228595242823463</v>
      </c>
    </row>
    <row r="8" spans="1:6" x14ac:dyDescent="0.2">
      <c r="A8" s="8" t="s">
        <v>6</v>
      </c>
      <c r="B8" s="16">
        <v>12.686501995984825</v>
      </c>
      <c r="C8" s="16">
        <v>54.509147258452295</v>
      </c>
      <c r="D8" s="16">
        <v>15.923089122008188</v>
      </c>
      <c r="E8" s="16">
        <v>36.679965452212052</v>
      </c>
      <c r="F8" s="16">
        <v>47.906181211001368</v>
      </c>
    </row>
    <row r="9" spans="1:6" x14ac:dyDescent="0.2">
      <c r="A9" s="8" t="s">
        <v>7</v>
      </c>
      <c r="B9" s="16">
        <v>4.7517706950775338</v>
      </c>
      <c r="C9" s="16">
        <v>10.389209131460628</v>
      </c>
      <c r="D9" s="16">
        <v>3.6721939469441791</v>
      </c>
      <c r="E9" s="16">
        <v>4.9529540311316049</v>
      </c>
      <c r="F9" s="16">
        <v>9.1387773560749235</v>
      </c>
    </row>
    <row r="10" spans="1:6" x14ac:dyDescent="0.2">
      <c r="A10" s="8" t="s">
        <v>8</v>
      </c>
      <c r="B10" s="16">
        <v>2.1471599444064449</v>
      </c>
      <c r="C10" s="16">
        <v>10.832877109076566</v>
      </c>
      <c r="D10" s="16">
        <v>1.9942914235098304</v>
      </c>
      <c r="E10" s="16">
        <v>5.0747718788248646</v>
      </c>
      <c r="F10" s="16">
        <v>9.2233020844304647</v>
      </c>
    </row>
    <row r="11" spans="1:6" x14ac:dyDescent="0.2">
      <c r="A11" s="8" t="s">
        <v>9</v>
      </c>
      <c r="B11" s="16">
        <v>0</v>
      </c>
      <c r="C11" s="16">
        <v>2.8330312764076098</v>
      </c>
      <c r="D11" s="16">
        <v>0.58173120540366097</v>
      </c>
      <c r="E11" s="16">
        <v>0.92607498931001808</v>
      </c>
      <c r="F11" s="16">
        <v>2.323624553505617</v>
      </c>
    </row>
    <row r="12" spans="1:6" x14ac:dyDescent="0.2">
      <c r="A12" s="8" t="s">
        <v>10</v>
      </c>
      <c r="B12" s="16">
        <v>1.2715910010845124</v>
      </c>
      <c r="C12" s="16">
        <v>3.6062712280297906</v>
      </c>
      <c r="D12" s="16">
        <v>1.6197281241031771</v>
      </c>
      <c r="E12" s="16">
        <v>2.0050883894669478</v>
      </c>
      <c r="F12" s="16">
        <v>3.1795195521641526</v>
      </c>
    </row>
    <row r="13" spans="1:6" x14ac:dyDescent="0.2">
      <c r="A13" s="6"/>
      <c r="B13" s="17"/>
      <c r="C13" s="17"/>
      <c r="D13" s="17"/>
      <c r="E13" s="17"/>
      <c r="F13" s="17"/>
    </row>
    <row r="14" spans="1:6" x14ac:dyDescent="0.2">
      <c r="A14" s="10" t="s">
        <v>11</v>
      </c>
      <c r="B14" s="18">
        <f>SUM(B7:B13)</f>
        <v>100.00000000000001</v>
      </c>
      <c r="C14" s="18">
        <f>SUM(C7:C13)</f>
        <v>100</v>
      </c>
      <c r="D14" s="18">
        <f>SUM(D7:D13)</f>
        <v>100</v>
      </c>
      <c r="E14" s="18">
        <f>SUM(E7:E13)</f>
        <v>100.00000000000001</v>
      </c>
      <c r="F14" s="18">
        <f>SUM(F7:F13)</f>
        <v>100</v>
      </c>
    </row>
    <row r="15" spans="1:6" s="12" customFormat="1" ht="12" customHeight="1" x14ac:dyDescent="0.2">
      <c r="A15" s="11" t="s">
        <v>12</v>
      </c>
      <c r="B15" s="19">
        <v>1060.0025247600852</v>
      </c>
      <c r="C15" s="19">
        <v>9577.6786091087124</v>
      </c>
      <c r="D15" s="19">
        <v>361.39754110305711</v>
      </c>
      <c r="E15" s="19">
        <v>1278.2158521329309</v>
      </c>
      <c r="F15" s="19">
        <v>12277.294527104787</v>
      </c>
    </row>
    <row r="16" spans="1:6" x14ac:dyDescent="0.2">
      <c r="A16" s="2"/>
      <c r="B16" s="13"/>
      <c r="C16" s="13"/>
      <c r="D16" s="13"/>
      <c r="E16" s="13"/>
      <c r="F16" s="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7" ht="10.5" x14ac:dyDescent="0.25">
      <c r="A1" s="1" t="s">
        <v>16</v>
      </c>
      <c r="B1" s="2"/>
      <c r="C1" s="2"/>
      <c r="D1" s="2"/>
      <c r="E1" s="2"/>
      <c r="F1" s="2"/>
    </row>
    <row r="2" spans="1:7" x14ac:dyDescent="0.2">
      <c r="A2" s="2" t="s">
        <v>24</v>
      </c>
      <c r="B2" s="2"/>
      <c r="C2" s="2"/>
      <c r="D2" s="2"/>
      <c r="E2" s="2"/>
      <c r="F2" s="2"/>
    </row>
    <row r="3" spans="1:7" ht="10.5" x14ac:dyDescent="0.25">
      <c r="A3" s="1"/>
      <c r="B3" s="2"/>
      <c r="C3" s="2"/>
      <c r="D3" s="2"/>
      <c r="E3" s="2"/>
      <c r="F3" s="2"/>
    </row>
    <row r="4" spans="1:7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7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7" x14ac:dyDescent="0.2">
      <c r="A6" s="8"/>
      <c r="B6" s="9"/>
      <c r="C6" s="9"/>
      <c r="D6" s="9"/>
      <c r="E6" s="9"/>
      <c r="F6" s="9"/>
    </row>
    <row r="7" spans="1:7" x14ac:dyDescent="0.2">
      <c r="A7" s="8" t="s">
        <v>5</v>
      </c>
      <c r="B7" s="16">
        <v>77.500561658713124</v>
      </c>
      <c r="C7" s="16">
        <v>14.041636989497208</v>
      </c>
      <c r="D7" s="16">
        <v>56.820145530187141</v>
      </c>
      <c r="E7" s="16">
        <v>49.428588986325508</v>
      </c>
      <c r="F7" s="16">
        <v>17.942299802400996</v>
      </c>
      <c r="G7" s="14"/>
    </row>
    <row r="8" spans="1:7" x14ac:dyDescent="0.2">
      <c r="A8" s="8" t="s">
        <v>6</v>
      </c>
      <c r="B8" s="16">
        <v>9.5264254790393004</v>
      </c>
      <c r="C8" s="16">
        <v>54.185156332593962</v>
      </c>
      <c r="D8" s="16">
        <v>18.500325621008159</v>
      </c>
      <c r="E8" s="16">
        <v>33.61014862292005</v>
      </c>
      <c r="F8" s="16">
        <v>51.721283718084742</v>
      </c>
      <c r="G8" s="14"/>
    </row>
    <row r="9" spans="1:7" x14ac:dyDescent="0.2">
      <c r="A9" s="8" t="s">
        <v>7</v>
      </c>
      <c r="B9" s="16">
        <v>5.6488957683275878</v>
      </c>
      <c r="C9" s="16">
        <v>11.495911606234376</v>
      </c>
      <c r="D9" s="16">
        <v>0.54405339327030511</v>
      </c>
      <c r="E9" s="16">
        <v>7.7205506908607209</v>
      </c>
      <c r="F9" s="16">
        <v>11.06207667366016</v>
      </c>
      <c r="G9" s="14"/>
    </row>
    <row r="10" spans="1:7" x14ac:dyDescent="0.2">
      <c r="A10" s="8" t="s">
        <v>8</v>
      </c>
      <c r="B10" s="16">
        <v>0</v>
      </c>
      <c r="C10" s="16">
        <v>12.190548165213308</v>
      </c>
      <c r="D10" s="16">
        <v>11.418701363252852</v>
      </c>
      <c r="E10" s="16">
        <v>7.2665811964704012</v>
      </c>
      <c r="F10" s="16">
        <v>11.615634490505165</v>
      </c>
      <c r="G10" s="14"/>
    </row>
    <row r="11" spans="1:7" x14ac:dyDescent="0.2">
      <c r="A11" s="8" t="s">
        <v>9</v>
      </c>
      <c r="B11" s="16">
        <v>6.7920030576806099</v>
      </c>
      <c r="C11" s="16">
        <v>4.1419332802222142</v>
      </c>
      <c r="D11" s="16">
        <v>0</v>
      </c>
      <c r="E11" s="16">
        <v>1.6083005243766384</v>
      </c>
      <c r="F11" s="16">
        <v>3.9849429196724668</v>
      </c>
      <c r="G11" s="14"/>
    </row>
    <row r="12" spans="1:7" x14ac:dyDescent="0.2">
      <c r="A12" s="8" t="s">
        <v>10</v>
      </c>
      <c r="B12" s="16">
        <v>0.53211403623939058</v>
      </c>
      <c r="C12" s="16">
        <v>3.9448136262389246</v>
      </c>
      <c r="D12" s="16">
        <v>12.716774092281536</v>
      </c>
      <c r="E12" s="16">
        <v>0.36582997904668574</v>
      </c>
      <c r="F12" s="16">
        <v>3.6737623956764822</v>
      </c>
      <c r="G12" s="14"/>
    </row>
    <row r="13" spans="1:7" x14ac:dyDescent="0.2">
      <c r="A13" s="6"/>
      <c r="B13" s="17"/>
      <c r="C13" s="17"/>
      <c r="D13" s="17"/>
      <c r="E13" s="17"/>
      <c r="F13" s="17"/>
      <c r="G13" s="14"/>
    </row>
    <row r="14" spans="1:7" x14ac:dyDescent="0.2">
      <c r="A14" s="10" t="s">
        <v>11</v>
      </c>
      <c r="B14" s="18">
        <f>SUM(B7:B13)</f>
        <v>100.00000000000003</v>
      </c>
      <c r="C14" s="18">
        <f>SUM(C7:C13)</f>
        <v>100</v>
      </c>
      <c r="D14" s="18">
        <f>SUM(D7:D13)</f>
        <v>100</v>
      </c>
      <c r="E14" s="18">
        <f>SUM(E7:E13)</f>
        <v>100</v>
      </c>
      <c r="F14" s="18">
        <f>SUM(F7:F13)</f>
        <v>99.999999999999986</v>
      </c>
      <c r="G14" s="14"/>
    </row>
    <row r="15" spans="1:7" s="12" customFormat="1" ht="12" customHeight="1" x14ac:dyDescent="0.2">
      <c r="A15" s="11" t="s">
        <v>12</v>
      </c>
      <c r="B15" s="19">
        <v>71.002950671403127</v>
      </c>
      <c r="C15" s="19">
        <v>3609.8393123991032</v>
      </c>
      <c r="D15" s="19">
        <v>21.303056176770603</v>
      </c>
      <c r="E15" s="19">
        <v>286.59257537440936</v>
      </c>
      <c r="F15" s="19">
        <v>3988.7378946216863</v>
      </c>
      <c r="G15" s="15"/>
    </row>
    <row r="16" spans="1:7" x14ac:dyDescent="0.2">
      <c r="A16" s="2"/>
      <c r="B16" s="13"/>
      <c r="C16" s="13"/>
      <c r="D16" s="13"/>
      <c r="E16" s="13"/>
      <c r="F16" s="13"/>
      <c r="G16" s="14"/>
    </row>
    <row r="17" spans="2:7" x14ac:dyDescent="0.2">
      <c r="B17" s="14"/>
      <c r="C17" s="14"/>
      <c r="D17" s="14"/>
      <c r="E17" s="14"/>
      <c r="F17" s="14"/>
      <c r="G17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7" ht="10.5" x14ac:dyDescent="0.25">
      <c r="A1" s="1" t="s">
        <v>17</v>
      </c>
      <c r="B1" s="2"/>
      <c r="C1" s="2"/>
      <c r="D1" s="2"/>
      <c r="E1" s="2"/>
      <c r="F1" s="2"/>
    </row>
    <row r="2" spans="1:7" x14ac:dyDescent="0.2">
      <c r="A2" s="2" t="s">
        <v>25</v>
      </c>
      <c r="B2" s="2"/>
      <c r="C2" s="2"/>
      <c r="D2" s="2"/>
      <c r="E2" s="2"/>
      <c r="F2" s="2"/>
    </row>
    <row r="3" spans="1:7" ht="10.5" x14ac:dyDescent="0.25">
      <c r="A3" s="1"/>
      <c r="B3" s="2"/>
      <c r="C3" s="2"/>
      <c r="D3" s="2"/>
      <c r="E3" s="2"/>
      <c r="F3" s="2"/>
    </row>
    <row r="4" spans="1:7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7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7" x14ac:dyDescent="0.2">
      <c r="A6" s="8"/>
      <c r="B6" s="9"/>
      <c r="C6" s="9"/>
      <c r="D6" s="9"/>
      <c r="E6" s="9"/>
      <c r="F6" s="9"/>
    </row>
    <row r="7" spans="1:7" x14ac:dyDescent="0.2">
      <c r="A7" s="8" t="s">
        <v>5</v>
      </c>
      <c r="B7" s="16">
        <v>80.631508579017037</v>
      </c>
      <c r="C7" s="16">
        <v>31.148730096837841</v>
      </c>
      <c r="D7" s="16">
        <v>82.06888669678429</v>
      </c>
      <c r="E7" s="16">
        <v>47.9614433244816</v>
      </c>
      <c r="F7" s="16">
        <v>38.982206740304669</v>
      </c>
      <c r="G7" s="14"/>
    </row>
    <row r="8" spans="1:7" x14ac:dyDescent="0.2">
      <c r="A8" s="8" t="s">
        <v>6</v>
      </c>
      <c r="B8" s="16">
        <v>8.5816548705554503</v>
      </c>
      <c r="C8" s="16">
        <v>47.845778613091916</v>
      </c>
      <c r="D8" s="16">
        <v>9.4486347174877157</v>
      </c>
      <c r="E8" s="16">
        <v>36.937122867469938</v>
      </c>
      <c r="F8" s="16">
        <v>42.088592737923776</v>
      </c>
      <c r="G8" s="14"/>
    </row>
    <row r="9" spans="1:7" x14ac:dyDescent="0.2">
      <c r="A9" s="8" t="s">
        <v>7</v>
      </c>
      <c r="B9" s="16">
        <v>1.6141965780956617</v>
      </c>
      <c r="C9" s="16">
        <v>6.5350630003681864</v>
      </c>
      <c r="D9" s="16">
        <v>1.1787948427959776</v>
      </c>
      <c r="E9" s="16">
        <v>5.4426220323267085</v>
      </c>
      <c r="F9" s="16">
        <v>5.8496986534724869</v>
      </c>
      <c r="G9" s="14"/>
    </row>
    <row r="10" spans="1:7" x14ac:dyDescent="0.2">
      <c r="A10" s="8" t="s">
        <v>8</v>
      </c>
      <c r="B10" s="16">
        <v>0.90657830310471066</v>
      </c>
      <c r="C10" s="16">
        <v>7.2784263298548311</v>
      </c>
      <c r="D10" s="16">
        <v>0.58844389535205899</v>
      </c>
      <c r="E10" s="16">
        <v>4.4636434557151814</v>
      </c>
      <c r="F10" s="16">
        <v>6.1553628959300184</v>
      </c>
      <c r="G10" s="14"/>
    </row>
    <row r="11" spans="1:7" x14ac:dyDescent="0.2">
      <c r="A11" s="8" t="s">
        <v>9</v>
      </c>
      <c r="B11" s="16">
        <v>0.54437984830584818</v>
      </c>
      <c r="C11" s="16">
        <v>2.349352999559386</v>
      </c>
      <c r="D11" s="16">
        <v>0</v>
      </c>
      <c r="E11" s="16">
        <v>1.1326302981445908</v>
      </c>
      <c r="F11" s="16">
        <v>1.9499483584555883</v>
      </c>
      <c r="G11" s="14"/>
    </row>
    <row r="12" spans="1:7" x14ac:dyDescent="0.2">
      <c r="A12" s="8" t="s">
        <v>10</v>
      </c>
      <c r="B12" s="16">
        <v>7.7216818209213045</v>
      </c>
      <c r="C12" s="16">
        <v>4.8426489602878426</v>
      </c>
      <c r="D12" s="16">
        <v>6.7152398475799648</v>
      </c>
      <c r="E12" s="16">
        <v>4.0625380218619718</v>
      </c>
      <c r="F12" s="16">
        <v>4.9741906139134491</v>
      </c>
      <c r="G12" s="14"/>
    </row>
    <row r="13" spans="1:7" x14ac:dyDescent="0.2">
      <c r="A13" s="6"/>
      <c r="B13" s="17"/>
      <c r="C13" s="17"/>
      <c r="D13" s="17"/>
      <c r="E13" s="17"/>
      <c r="F13" s="17"/>
      <c r="G13" s="14"/>
    </row>
    <row r="14" spans="1:7" x14ac:dyDescent="0.2">
      <c r="A14" s="10" t="s">
        <v>11</v>
      </c>
      <c r="B14" s="18">
        <f>SUM(B7:B13)</f>
        <v>100.00000000000001</v>
      </c>
      <c r="C14" s="18">
        <f>SUM(C7:C13)</f>
        <v>100</v>
      </c>
      <c r="D14" s="18">
        <f>SUM(D7:D13)</f>
        <v>100.00000000000001</v>
      </c>
      <c r="E14" s="18">
        <f>SUM(E7:E13)</f>
        <v>100</v>
      </c>
      <c r="F14" s="18">
        <f>SUM(F7:F13)</f>
        <v>100</v>
      </c>
      <c r="G14" s="14"/>
    </row>
    <row r="15" spans="1:7" s="12" customFormat="1" ht="12" customHeight="1" x14ac:dyDescent="0.2">
      <c r="A15" s="11" t="s">
        <v>12</v>
      </c>
      <c r="B15" s="19">
        <v>3105.2500354626986</v>
      </c>
      <c r="C15" s="19">
        <v>28637.37324484493</v>
      </c>
      <c r="D15" s="19">
        <v>796.61137393767228</v>
      </c>
      <c r="E15" s="19">
        <v>6756.7816923276259</v>
      </c>
      <c r="F15" s="19">
        <v>39296.016346572927</v>
      </c>
      <c r="G15" s="15"/>
    </row>
    <row r="16" spans="1:7" x14ac:dyDescent="0.2">
      <c r="A16" s="2"/>
      <c r="B16" s="13"/>
      <c r="C16" s="13"/>
      <c r="D16" s="13"/>
      <c r="E16" s="13"/>
      <c r="F16" s="13"/>
      <c r="G16" s="14"/>
    </row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6" ht="10.5" x14ac:dyDescent="0.25">
      <c r="A1" s="1" t="s">
        <v>18</v>
      </c>
      <c r="B1" s="2"/>
      <c r="C1" s="2"/>
      <c r="D1" s="2"/>
      <c r="E1" s="2"/>
      <c r="F1" s="2"/>
    </row>
    <row r="2" spans="1:6" x14ac:dyDescent="0.2">
      <c r="A2" s="2" t="s">
        <v>26</v>
      </c>
      <c r="B2" s="2"/>
      <c r="C2" s="2"/>
      <c r="D2" s="2"/>
      <c r="E2" s="2"/>
      <c r="F2" s="2"/>
    </row>
    <row r="3" spans="1:6" ht="10.5" x14ac:dyDescent="0.25">
      <c r="A3" s="1"/>
      <c r="B3" s="2"/>
      <c r="C3" s="2"/>
      <c r="D3" s="2"/>
      <c r="E3" s="2"/>
      <c r="F3" s="2"/>
    </row>
    <row r="4" spans="1:6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6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6" x14ac:dyDescent="0.2">
      <c r="A6" s="8"/>
      <c r="B6" s="9"/>
      <c r="C6" s="9"/>
      <c r="D6" s="9"/>
      <c r="E6" s="9"/>
      <c r="F6" s="9"/>
    </row>
    <row r="7" spans="1:6" x14ac:dyDescent="0.2">
      <c r="A7" s="8" t="s">
        <v>5</v>
      </c>
      <c r="B7" s="16">
        <v>86.076144968085742</v>
      </c>
      <c r="C7" s="16">
        <v>47.931440911967989</v>
      </c>
      <c r="D7" s="16">
        <v>76.808552356494843</v>
      </c>
      <c r="E7" s="16">
        <v>41.389081889030052</v>
      </c>
      <c r="F7" s="16">
        <v>52.236921014472657</v>
      </c>
    </row>
    <row r="8" spans="1:6" x14ac:dyDescent="0.2">
      <c r="A8" s="8" t="s">
        <v>6</v>
      </c>
      <c r="B8" s="16">
        <v>10.307791250045719</v>
      </c>
      <c r="C8" s="16">
        <v>36.546642032576351</v>
      </c>
      <c r="D8" s="16">
        <v>14.43115689460884</v>
      </c>
      <c r="E8" s="16">
        <v>38.76220378851221</v>
      </c>
      <c r="F8" s="16">
        <v>32.653307831141412</v>
      </c>
    </row>
    <row r="9" spans="1:6" x14ac:dyDescent="0.2">
      <c r="A9" s="8" t="s">
        <v>7</v>
      </c>
      <c r="B9" s="16">
        <v>1.6810261091012981</v>
      </c>
      <c r="C9" s="16">
        <v>6.9594869145069138</v>
      </c>
      <c r="D9" s="16">
        <v>4.1354772073286572</v>
      </c>
      <c r="E9" s="16">
        <v>8.9564446382038874</v>
      </c>
      <c r="F9" s="16">
        <v>6.8165775308378267</v>
      </c>
    </row>
    <row r="10" spans="1:6" x14ac:dyDescent="0.2">
      <c r="A10" s="8" t="s">
        <v>8</v>
      </c>
      <c r="B10" s="16">
        <v>0.7876818951837703</v>
      </c>
      <c r="C10" s="16">
        <v>5.6052717858981325</v>
      </c>
      <c r="D10" s="16">
        <v>1.301125359910887</v>
      </c>
      <c r="E10" s="16">
        <v>6.5839477270850582</v>
      </c>
      <c r="F10" s="16">
        <v>5.0587622704930215</v>
      </c>
    </row>
    <row r="11" spans="1:6" x14ac:dyDescent="0.2">
      <c r="A11" s="8" t="s">
        <v>9</v>
      </c>
      <c r="B11" s="16">
        <v>0.52326514272805758</v>
      </c>
      <c r="C11" s="16">
        <v>1.6452235383392497</v>
      </c>
      <c r="D11" s="16">
        <v>1.045085425080494</v>
      </c>
      <c r="E11" s="16">
        <v>1.8533014057689219</v>
      </c>
      <c r="F11" s="16">
        <v>1.543758402346521</v>
      </c>
    </row>
    <row r="12" spans="1:6" x14ac:dyDescent="0.2">
      <c r="A12" s="8" t="s">
        <v>10</v>
      </c>
      <c r="B12" s="16">
        <v>0.62409063485541494</v>
      </c>
      <c r="C12" s="16">
        <v>1.3119348167113529</v>
      </c>
      <c r="D12" s="16">
        <v>2.2786027565762801</v>
      </c>
      <c r="E12" s="16">
        <v>2.4550205513998815</v>
      </c>
      <c r="F12" s="16">
        <v>1.6906729507085727</v>
      </c>
    </row>
    <row r="13" spans="1:6" x14ac:dyDescent="0.2">
      <c r="A13" s="6"/>
      <c r="B13" s="17"/>
      <c r="C13" s="17"/>
      <c r="D13" s="17"/>
      <c r="E13" s="17"/>
      <c r="F13" s="17"/>
    </row>
    <row r="14" spans="1:6" x14ac:dyDescent="0.2">
      <c r="A14" s="10" t="s">
        <v>11</v>
      </c>
      <c r="B14" s="18">
        <f>SUM(B7:B13)</f>
        <v>100.00000000000001</v>
      </c>
      <c r="C14" s="18">
        <f>SUM(C7:C13)</f>
        <v>100</v>
      </c>
      <c r="D14" s="18">
        <f>SUM(D7:D13)</f>
        <v>100</v>
      </c>
      <c r="E14" s="18">
        <f>SUM(E7:E13)</f>
        <v>100.00000000000001</v>
      </c>
      <c r="F14" s="18">
        <f>SUM(F7:F13)</f>
        <v>100.00000000000003</v>
      </c>
    </row>
    <row r="15" spans="1:6" s="12" customFormat="1" ht="12" customHeight="1" x14ac:dyDescent="0.2">
      <c r="A15" s="11" t="s">
        <v>12</v>
      </c>
      <c r="B15" s="19">
        <v>6654.523750146911</v>
      </c>
      <c r="C15" s="19">
        <v>29636.416210786741</v>
      </c>
      <c r="D15" s="19">
        <v>4935.0090304119312</v>
      </c>
      <c r="E15" s="19">
        <v>20177.740235285375</v>
      </c>
      <c r="F15" s="19">
        <v>61403.689226630959</v>
      </c>
    </row>
    <row r="16" spans="1:6" x14ac:dyDescent="0.2">
      <c r="A16" s="2"/>
      <c r="B16" s="13"/>
      <c r="C16" s="13"/>
      <c r="D16" s="13"/>
      <c r="E16" s="13"/>
      <c r="F16" s="13"/>
    </row>
    <row r="30" spans="7:7" x14ac:dyDescent="0.2">
      <c r="G30" s="1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6" ht="10.5" x14ac:dyDescent="0.25">
      <c r="A1" s="1" t="s">
        <v>19</v>
      </c>
      <c r="B1" s="2"/>
      <c r="C1" s="2"/>
      <c r="D1" s="2"/>
      <c r="E1" s="2"/>
      <c r="F1" s="2"/>
    </row>
    <row r="2" spans="1:6" x14ac:dyDescent="0.2">
      <c r="A2" s="2" t="s">
        <v>27</v>
      </c>
      <c r="B2" s="2"/>
      <c r="C2" s="2"/>
      <c r="D2" s="2"/>
      <c r="E2" s="2"/>
      <c r="F2" s="2"/>
    </row>
    <row r="3" spans="1:6" ht="10.5" x14ac:dyDescent="0.25">
      <c r="A3" s="1"/>
      <c r="B3" s="2"/>
      <c r="C3" s="2"/>
      <c r="D3" s="2"/>
      <c r="E3" s="2"/>
      <c r="F3" s="2"/>
    </row>
    <row r="4" spans="1:6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6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6" x14ac:dyDescent="0.2">
      <c r="A6" s="8"/>
      <c r="B6" s="9"/>
      <c r="C6" s="9"/>
      <c r="D6" s="9"/>
      <c r="E6" s="9"/>
      <c r="F6" s="9"/>
    </row>
    <row r="7" spans="1:6" x14ac:dyDescent="0.2">
      <c r="A7" s="8" t="s">
        <v>5</v>
      </c>
      <c r="B7" s="16">
        <v>94.100454720284773</v>
      </c>
      <c r="C7" s="16">
        <v>47.667073041554573</v>
      </c>
      <c r="D7" s="16">
        <v>94.223956786336444</v>
      </c>
      <c r="E7" s="16">
        <v>51.562119252816899</v>
      </c>
      <c r="F7" s="16">
        <v>67.598570096119843</v>
      </c>
    </row>
    <row r="8" spans="1:6" x14ac:dyDescent="0.2">
      <c r="A8" s="8" t="s">
        <v>6</v>
      </c>
      <c r="B8" s="16">
        <v>4.3196143118342825</v>
      </c>
      <c r="C8" s="16">
        <v>41.561349114047623</v>
      </c>
      <c r="D8" s="16">
        <v>4.688200964246791</v>
      </c>
      <c r="E8" s="16">
        <v>40.30363011051994</v>
      </c>
      <c r="F8" s="16">
        <v>26.059563540012888</v>
      </c>
    </row>
    <row r="9" spans="1:6" x14ac:dyDescent="0.2">
      <c r="A9" s="8" t="s">
        <v>7</v>
      </c>
      <c r="B9" s="16">
        <v>0.50688893171837701</v>
      </c>
      <c r="C9" s="16">
        <v>5.6022093243845088</v>
      </c>
      <c r="D9" s="16">
        <v>0.50622213344500622</v>
      </c>
      <c r="E9" s="16">
        <v>3.2971114787849238</v>
      </c>
      <c r="F9" s="16">
        <v>2.9985417036332644</v>
      </c>
    </row>
    <row r="10" spans="1:6" x14ac:dyDescent="0.2">
      <c r="A10" s="8" t="s">
        <v>8</v>
      </c>
      <c r="B10" s="16">
        <v>0.19045760606517481</v>
      </c>
      <c r="C10" s="16">
        <v>2.972332693979113</v>
      </c>
      <c r="D10" s="16">
        <v>0.40286152885609738</v>
      </c>
      <c r="E10" s="16">
        <v>4.0635639987353356</v>
      </c>
      <c r="F10" s="16">
        <v>2.1054897187769623</v>
      </c>
    </row>
    <row r="11" spans="1:6" x14ac:dyDescent="0.2">
      <c r="A11" s="8" t="s">
        <v>9</v>
      </c>
      <c r="B11" s="16">
        <v>0.26360873111925059</v>
      </c>
      <c r="C11" s="16">
        <v>1.1834416389362752</v>
      </c>
      <c r="D11" s="16">
        <v>0</v>
      </c>
      <c r="E11" s="16">
        <v>0.12262537070486181</v>
      </c>
      <c r="F11" s="16">
        <v>0.53125077257784026</v>
      </c>
    </row>
    <row r="12" spans="1:6" x14ac:dyDescent="0.2">
      <c r="A12" s="8" t="s">
        <v>10</v>
      </c>
      <c r="B12" s="16">
        <v>0.61897569897813809</v>
      </c>
      <c r="C12" s="16">
        <v>1.0135941870978955</v>
      </c>
      <c r="D12" s="16">
        <v>0.17875858711567993</v>
      </c>
      <c r="E12" s="16">
        <v>0.65094978843804285</v>
      </c>
      <c r="F12" s="16">
        <v>0.70658416887919595</v>
      </c>
    </row>
    <row r="13" spans="1:6" x14ac:dyDescent="0.2">
      <c r="A13" s="6"/>
      <c r="B13" s="17"/>
      <c r="C13" s="17"/>
      <c r="D13" s="17"/>
      <c r="E13" s="17"/>
      <c r="F13" s="17"/>
    </row>
    <row r="14" spans="1:6" x14ac:dyDescent="0.2">
      <c r="A14" s="10" t="s">
        <v>11</v>
      </c>
      <c r="B14" s="18">
        <f>SUM(B7:B13)</f>
        <v>100</v>
      </c>
      <c r="C14" s="18">
        <f>SUM(C7:C13)</f>
        <v>99.999999999999986</v>
      </c>
      <c r="D14" s="18">
        <f>SUM(D7:D13)</f>
        <v>100.00000000000001</v>
      </c>
      <c r="E14" s="18">
        <f>SUM(E7:E13)</f>
        <v>100.00000000000001</v>
      </c>
      <c r="F14" s="18">
        <f>SUM(F7:F13)</f>
        <v>99.999999999999986</v>
      </c>
    </row>
    <row r="15" spans="1:6" s="12" customFormat="1" ht="12" customHeight="1" x14ac:dyDescent="0.2">
      <c r="A15" s="11" t="s">
        <v>12</v>
      </c>
      <c r="B15" s="19">
        <v>927.91243271270605</v>
      </c>
      <c r="C15" s="19">
        <v>1289.9508224342671</v>
      </c>
      <c r="D15" s="19">
        <v>514.53766293948047</v>
      </c>
      <c r="E15" s="19">
        <v>783.16802413550124</v>
      </c>
      <c r="F15" s="19">
        <v>3515.5689422219548</v>
      </c>
    </row>
    <row r="16" spans="1:6" x14ac:dyDescent="0.2">
      <c r="A16" s="2"/>
      <c r="B16" s="13"/>
      <c r="C16" s="13"/>
      <c r="D16" s="13"/>
      <c r="E16" s="13"/>
      <c r="F16" s="13"/>
    </row>
    <row r="30" spans="7:7" x14ac:dyDescent="0.2">
      <c r="G30" s="12"/>
    </row>
  </sheetData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7" ht="10.5" x14ac:dyDescent="0.25">
      <c r="A1" s="1" t="s">
        <v>20</v>
      </c>
      <c r="B1" s="2"/>
      <c r="C1" s="2"/>
      <c r="D1" s="2"/>
      <c r="E1" s="2"/>
      <c r="F1" s="2"/>
    </row>
    <row r="2" spans="1:7" x14ac:dyDescent="0.2">
      <c r="A2" s="2" t="s">
        <v>28</v>
      </c>
      <c r="B2" s="2"/>
      <c r="C2" s="2"/>
      <c r="D2" s="2"/>
      <c r="E2" s="2"/>
      <c r="F2" s="2"/>
    </row>
    <row r="3" spans="1:7" ht="10.5" x14ac:dyDescent="0.25">
      <c r="A3" s="1"/>
      <c r="B3" s="2"/>
      <c r="C3" s="2"/>
      <c r="D3" s="2"/>
      <c r="E3" s="2"/>
      <c r="F3" s="2"/>
    </row>
    <row r="4" spans="1:7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7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7" x14ac:dyDescent="0.2">
      <c r="A6" s="8"/>
      <c r="B6" s="9"/>
      <c r="C6" s="9"/>
      <c r="D6" s="9"/>
      <c r="E6" s="9"/>
      <c r="F6" s="9"/>
    </row>
    <row r="7" spans="1:7" x14ac:dyDescent="0.2">
      <c r="A7" s="8" t="s">
        <v>5</v>
      </c>
      <c r="B7" s="16">
        <v>70.424183901992464</v>
      </c>
      <c r="C7" s="16">
        <v>32.172410612525809</v>
      </c>
      <c r="D7" s="16">
        <v>77.644927681624807</v>
      </c>
      <c r="E7" s="16">
        <v>48.840511029877717</v>
      </c>
      <c r="F7" s="16">
        <v>38.464385490845324</v>
      </c>
      <c r="G7" s="14"/>
    </row>
    <row r="8" spans="1:7" x14ac:dyDescent="0.2">
      <c r="A8" s="8" t="s">
        <v>6</v>
      </c>
      <c r="B8" s="16">
        <v>20.886247623878916</v>
      </c>
      <c r="C8" s="16">
        <v>34.584121135322761</v>
      </c>
      <c r="D8" s="16">
        <v>12.373823952646099</v>
      </c>
      <c r="E8" s="16">
        <v>37.195112725405103</v>
      </c>
      <c r="F8" s="16">
        <v>33.422986494732257</v>
      </c>
      <c r="G8" s="14"/>
    </row>
    <row r="9" spans="1:7" x14ac:dyDescent="0.2">
      <c r="A9" s="8" t="s">
        <v>7</v>
      </c>
      <c r="B9" s="16">
        <v>3.4745769315640191</v>
      </c>
      <c r="C9" s="16">
        <v>9.1335259228535026</v>
      </c>
      <c r="D9" s="16">
        <v>6.7080411243353417</v>
      </c>
      <c r="E9" s="16">
        <v>6.2518219518747493</v>
      </c>
      <c r="F9" s="16">
        <v>8.2419608453106523</v>
      </c>
      <c r="G9" s="14"/>
    </row>
    <row r="10" spans="1:7" x14ac:dyDescent="0.2">
      <c r="A10" s="8" t="s">
        <v>8</v>
      </c>
      <c r="B10" s="16">
        <v>4.1534791114843896</v>
      </c>
      <c r="C10" s="16">
        <v>18.689620012893801</v>
      </c>
      <c r="D10" s="16">
        <v>1.203871205424496</v>
      </c>
      <c r="E10" s="16">
        <v>5.0786004064243961</v>
      </c>
      <c r="F10" s="16">
        <v>15.252247630014883</v>
      </c>
      <c r="G10" s="14"/>
    </row>
    <row r="11" spans="1:7" x14ac:dyDescent="0.2">
      <c r="A11" s="8" t="s">
        <v>9</v>
      </c>
      <c r="B11" s="16">
        <v>0.44079422308716654</v>
      </c>
      <c r="C11" s="16">
        <v>3.4741624916919607</v>
      </c>
      <c r="D11" s="16">
        <v>0</v>
      </c>
      <c r="E11" s="16">
        <v>0.83798139127883553</v>
      </c>
      <c r="F11" s="16">
        <v>2.7900920462668695</v>
      </c>
      <c r="G11" s="14"/>
    </row>
    <row r="12" spans="1:7" x14ac:dyDescent="0.2">
      <c r="A12" s="8" t="s">
        <v>10</v>
      </c>
      <c r="B12" s="16">
        <v>0.62071820799304112</v>
      </c>
      <c r="C12" s="16">
        <v>1.9461598247121732</v>
      </c>
      <c r="D12" s="16">
        <v>2.0693360359692621</v>
      </c>
      <c r="E12" s="16">
        <v>1.7959724951392118</v>
      </c>
      <c r="F12" s="16">
        <v>1.828327492830031</v>
      </c>
      <c r="G12" s="14"/>
    </row>
    <row r="13" spans="1:7" x14ac:dyDescent="0.2">
      <c r="A13" s="6"/>
      <c r="B13" s="17"/>
      <c r="C13" s="17"/>
      <c r="D13" s="17"/>
      <c r="E13" s="17"/>
      <c r="F13" s="17"/>
      <c r="G13" s="14"/>
    </row>
    <row r="14" spans="1:7" x14ac:dyDescent="0.2">
      <c r="A14" s="10" t="s">
        <v>11</v>
      </c>
      <c r="B14" s="18">
        <f>SUM(B7:B13)</f>
        <v>99.999999999999986</v>
      </c>
      <c r="C14" s="18">
        <f>SUM(C7:C13)</f>
        <v>100</v>
      </c>
      <c r="D14" s="18">
        <f>SUM(D7:D13)</f>
        <v>99.999999999999986</v>
      </c>
      <c r="E14" s="18">
        <f>SUM(E7:E13)</f>
        <v>100</v>
      </c>
      <c r="F14" s="18">
        <f>SUM(F7:F13)</f>
        <v>100</v>
      </c>
      <c r="G14" s="14"/>
    </row>
    <row r="15" spans="1:7" s="12" customFormat="1" ht="12" customHeight="1" x14ac:dyDescent="0.2">
      <c r="A15" s="11" t="s">
        <v>12</v>
      </c>
      <c r="B15" s="19">
        <v>1212.8146148455842</v>
      </c>
      <c r="C15" s="19">
        <v>12282.068964385449</v>
      </c>
      <c r="D15" s="19">
        <v>371.41064510945301</v>
      </c>
      <c r="E15" s="19">
        <v>2316.5244022723496</v>
      </c>
      <c r="F15" s="19">
        <v>16182.818626612834</v>
      </c>
      <c r="G15" s="15"/>
    </row>
    <row r="16" spans="1:7" x14ac:dyDescent="0.2">
      <c r="A16" s="2"/>
      <c r="B16" s="13"/>
      <c r="C16" s="13"/>
      <c r="D16" s="13"/>
      <c r="E16" s="13"/>
      <c r="F16" s="13"/>
      <c r="G16" s="14"/>
    </row>
    <row r="22" spans="7:7" x14ac:dyDescent="0.2">
      <c r="G22" s="14"/>
    </row>
    <row r="23" spans="7:7" x14ac:dyDescent="0.2">
      <c r="G23" s="14"/>
    </row>
    <row r="24" spans="7:7" x14ac:dyDescent="0.2">
      <c r="G24" s="14"/>
    </row>
    <row r="25" spans="7:7" x14ac:dyDescent="0.2">
      <c r="G25" s="14"/>
    </row>
    <row r="26" spans="7:7" x14ac:dyDescent="0.2">
      <c r="G26" s="14"/>
    </row>
    <row r="27" spans="7:7" x14ac:dyDescent="0.2">
      <c r="G27" s="14"/>
    </row>
    <row r="28" spans="7:7" x14ac:dyDescent="0.2">
      <c r="G28" s="14"/>
    </row>
    <row r="29" spans="7:7" x14ac:dyDescent="0.2">
      <c r="G29" s="14"/>
    </row>
    <row r="30" spans="7:7" x14ac:dyDescent="0.2">
      <c r="G3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workbookViewId="0">
      <selection activeCell="B15" sqref="B15:F15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7" ht="10.5" x14ac:dyDescent="0.25">
      <c r="A1" s="1" t="s">
        <v>21</v>
      </c>
      <c r="B1" s="2"/>
      <c r="C1" s="2"/>
      <c r="D1" s="2"/>
      <c r="E1" s="2"/>
      <c r="F1" s="2"/>
    </row>
    <row r="2" spans="1:7" x14ac:dyDescent="0.2">
      <c r="A2" s="2" t="s">
        <v>29</v>
      </c>
      <c r="B2" s="2"/>
      <c r="C2" s="2"/>
      <c r="D2" s="2"/>
      <c r="E2" s="2"/>
      <c r="F2" s="2"/>
    </row>
    <row r="3" spans="1:7" ht="10.5" x14ac:dyDescent="0.25">
      <c r="A3" s="1"/>
      <c r="B3" s="2"/>
      <c r="C3" s="2"/>
      <c r="D3" s="2"/>
      <c r="E3" s="2"/>
      <c r="F3" s="2"/>
    </row>
    <row r="4" spans="1:7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7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7" x14ac:dyDescent="0.2">
      <c r="A6" s="8"/>
      <c r="B6" s="9"/>
      <c r="C6" s="9"/>
      <c r="D6" s="9"/>
      <c r="E6" s="9"/>
      <c r="F6" s="9"/>
    </row>
    <row r="7" spans="1:7" x14ac:dyDescent="0.2">
      <c r="A7" s="8" t="s">
        <v>5</v>
      </c>
      <c r="B7" s="16">
        <v>84.362806532512948</v>
      </c>
      <c r="C7" s="16">
        <v>23.915493123226639</v>
      </c>
      <c r="D7" s="16">
        <v>80.535965244496396</v>
      </c>
      <c r="E7" s="16">
        <v>51.13729966406737</v>
      </c>
      <c r="F7" s="16">
        <v>32.464709578283994</v>
      </c>
      <c r="G7" s="14"/>
    </row>
    <row r="8" spans="1:7" x14ac:dyDescent="0.2">
      <c r="A8" s="8" t="s">
        <v>6</v>
      </c>
      <c r="B8" s="16">
        <v>11.60988668531278</v>
      </c>
      <c r="C8" s="16">
        <v>50.003771803895212</v>
      </c>
      <c r="D8" s="16">
        <v>13.012098382392754</v>
      </c>
      <c r="E8" s="16">
        <v>32.069073875074054</v>
      </c>
      <c r="F8" s="16">
        <v>44.470815737721132</v>
      </c>
      <c r="G8" s="14"/>
    </row>
    <row r="9" spans="1:7" x14ac:dyDescent="0.2">
      <c r="A9" s="8" t="s">
        <v>7</v>
      </c>
      <c r="B9" s="16">
        <v>1.5065572335983435</v>
      </c>
      <c r="C9" s="16">
        <v>9.7418777753736165</v>
      </c>
      <c r="D9" s="16">
        <v>1.8611255891393663</v>
      </c>
      <c r="E9" s="16">
        <v>8.2827827666431855</v>
      </c>
      <c r="F9" s="16">
        <v>8.8388284389109124</v>
      </c>
      <c r="G9" s="14"/>
    </row>
    <row r="10" spans="1:7" x14ac:dyDescent="0.2">
      <c r="A10" s="8" t="s">
        <v>8</v>
      </c>
      <c r="B10" s="16">
        <v>1.1470871447246933</v>
      </c>
      <c r="C10" s="16">
        <v>10.127087761452138</v>
      </c>
      <c r="D10" s="16">
        <v>0.55363461050137219</v>
      </c>
      <c r="E10" s="16">
        <v>4.5052035818510738</v>
      </c>
      <c r="F10" s="16">
        <v>8.6403831071725854</v>
      </c>
      <c r="G10" s="14"/>
    </row>
    <row r="11" spans="1:7" x14ac:dyDescent="0.2">
      <c r="A11" s="8" t="s">
        <v>9</v>
      </c>
      <c r="B11" s="16">
        <v>0.21752434029900328</v>
      </c>
      <c r="C11" s="16">
        <v>2.8773299573794384</v>
      </c>
      <c r="D11" s="16">
        <v>0.5187346692627367</v>
      </c>
      <c r="E11" s="16">
        <v>2.0220854365198377</v>
      </c>
      <c r="F11" s="16">
        <v>2.5450917323665441</v>
      </c>
      <c r="G11" s="14"/>
    </row>
    <row r="12" spans="1:7" x14ac:dyDescent="0.2">
      <c r="A12" s="8" t="s">
        <v>10</v>
      </c>
      <c r="B12" s="16">
        <v>1.1561380635522227</v>
      </c>
      <c r="C12" s="16">
        <v>3.3344395786729581</v>
      </c>
      <c r="D12" s="16">
        <v>3.5184415042073649</v>
      </c>
      <c r="E12" s="16">
        <v>1.9835546758444651</v>
      </c>
      <c r="F12" s="16">
        <v>3.0401714055448372</v>
      </c>
      <c r="G12" s="14"/>
    </row>
    <row r="13" spans="1:7" x14ac:dyDescent="0.2">
      <c r="A13" s="6"/>
      <c r="B13" s="17"/>
      <c r="C13" s="17"/>
      <c r="D13" s="17"/>
      <c r="E13" s="17"/>
      <c r="F13" s="17"/>
      <c r="G13" s="14"/>
    </row>
    <row r="14" spans="1:7" x14ac:dyDescent="0.2">
      <c r="A14" s="10" t="s">
        <v>11</v>
      </c>
      <c r="B14" s="18">
        <f>SUM(B7:B13)</f>
        <v>100</v>
      </c>
      <c r="C14" s="18">
        <f>SUM(C7:C13)</f>
        <v>100</v>
      </c>
      <c r="D14" s="18">
        <f>SUM(D7:D13)</f>
        <v>99.999999999999986</v>
      </c>
      <c r="E14" s="18">
        <f>SUM(E7:E13)</f>
        <v>99.999999999999972</v>
      </c>
      <c r="F14" s="18">
        <f>SUM(F7:F13)</f>
        <v>100</v>
      </c>
      <c r="G14" s="14"/>
    </row>
    <row r="15" spans="1:7" s="12" customFormat="1" ht="12" customHeight="1" x14ac:dyDescent="0.2">
      <c r="A15" s="11" t="s">
        <v>12</v>
      </c>
      <c r="B15" s="19">
        <v>1902.0257573652254</v>
      </c>
      <c r="C15" s="19">
        <v>23556.004422136873</v>
      </c>
      <c r="D15" s="19">
        <v>769.63830431699012</v>
      </c>
      <c r="E15" s="19">
        <v>3517.2615827211084</v>
      </c>
      <c r="F15" s="19">
        <v>29744.930066540201</v>
      </c>
      <c r="G15" s="15"/>
    </row>
    <row r="16" spans="1:7" x14ac:dyDescent="0.2">
      <c r="A16" s="2"/>
      <c r="B16" s="13"/>
      <c r="C16" s="13"/>
      <c r="D16" s="13"/>
      <c r="E16" s="13"/>
      <c r="F16" s="13"/>
      <c r="G16" s="14"/>
    </row>
    <row r="22" spans="7:7" x14ac:dyDescent="0.2">
      <c r="G22" s="14"/>
    </row>
    <row r="23" spans="7:7" x14ac:dyDescent="0.2">
      <c r="G23" s="14"/>
    </row>
    <row r="24" spans="7:7" x14ac:dyDescent="0.2">
      <c r="G24" s="14"/>
    </row>
    <row r="25" spans="7:7" x14ac:dyDescent="0.2">
      <c r="G25" s="14"/>
    </row>
    <row r="26" spans="7:7" x14ac:dyDescent="0.2">
      <c r="G26" s="14"/>
    </row>
    <row r="27" spans="7:7" x14ac:dyDescent="0.2">
      <c r="G27" s="14"/>
    </row>
    <row r="28" spans="7:7" x14ac:dyDescent="0.2">
      <c r="G28" s="14"/>
    </row>
    <row r="29" spans="7:7" x14ac:dyDescent="0.2">
      <c r="G29" s="14"/>
    </row>
    <row r="30" spans="7:7" x14ac:dyDescent="0.2">
      <c r="G3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abSelected="1" workbookViewId="0">
      <selection activeCell="C19" sqref="C19"/>
    </sheetView>
  </sheetViews>
  <sheetFormatPr defaultColWidth="29.77734375" defaultRowHeight="10" x14ac:dyDescent="0.2"/>
  <cols>
    <col min="1" max="1" width="29.77734375" style="3" customWidth="1"/>
    <col min="2" max="6" width="15.77734375" style="3" customWidth="1"/>
    <col min="7" max="16384" width="29.77734375" style="3"/>
  </cols>
  <sheetData>
    <row r="1" spans="1:6" ht="10.5" x14ac:dyDescent="0.25">
      <c r="A1" s="1" t="s">
        <v>22</v>
      </c>
      <c r="B1" s="2"/>
      <c r="C1" s="2"/>
      <c r="D1" s="2"/>
      <c r="E1" s="2"/>
      <c r="F1" s="2"/>
    </row>
    <row r="2" spans="1:6" x14ac:dyDescent="0.2">
      <c r="A2" s="2" t="s">
        <v>30</v>
      </c>
      <c r="B2" s="2"/>
      <c r="C2" s="2"/>
      <c r="D2" s="2"/>
      <c r="E2" s="2"/>
      <c r="F2" s="2"/>
    </row>
    <row r="3" spans="1:6" ht="10.5" x14ac:dyDescent="0.25">
      <c r="A3" s="1"/>
      <c r="B3" s="2"/>
      <c r="C3" s="2"/>
      <c r="D3" s="2"/>
      <c r="E3" s="2"/>
      <c r="F3" s="2"/>
    </row>
    <row r="4" spans="1:6" ht="15.75" customHeight="1" x14ac:dyDescent="0.2">
      <c r="A4" s="4" t="s">
        <v>0</v>
      </c>
      <c r="B4" s="5" t="s">
        <v>1</v>
      </c>
      <c r="C4" s="5" t="s">
        <v>13</v>
      </c>
      <c r="D4" s="5" t="s">
        <v>2</v>
      </c>
      <c r="E4" s="5" t="s">
        <v>14</v>
      </c>
      <c r="F4" s="5" t="s">
        <v>3</v>
      </c>
    </row>
    <row r="5" spans="1:6" x14ac:dyDescent="0.2">
      <c r="A5" s="6"/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</row>
    <row r="6" spans="1:6" x14ac:dyDescent="0.2">
      <c r="A6" s="8"/>
      <c r="B6" s="9"/>
      <c r="C6" s="9"/>
      <c r="D6" s="9"/>
      <c r="E6" s="9"/>
      <c r="F6" s="9"/>
    </row>
    <row r="7" spans="1:6" x14ac:dyDescent="0.2">
      <c r="A7" s="8" t="s">
        <v>5</v>
      </c>
      <c r="B7" s="16">
        <v>85.173308297161881</v>
      </c>
      <c r="C7" s="16">
        <v>43.221227402350685</v>
      </c>
      <c r="D7" s="16">
        <v>78.28073544603096</v>
      </c>
      <c r="E7" s="16">
        <v>48.528198010099956</v>
      </c>
      <c r="F7" s="16">
        <v>47.952837827843169</v>
      </c>
    </row>
    <row r="8" spans="1:6" x14ac:dyDescent="0.2">
      <c r="A8" s="8" t="s">
        <v>6</v>
      </c>
      <c r="B8" s="16">
        <v>10.666411690403947</v>
      </c>
      <c r="C8" s="16">
        <v>40.766194780362511</v>
      </c>
      <c r="D8" s="16">
        <v>17.85388877761098</v>
      </c>
      <c r="E8" s="16">
        <v>38.03832743843514</v>
      </c>
      <c r="F8" s="16">
        <v>37.695707382817908</v>
      </c>
    </row>
    <row r="9" spans="1:6" x14ac:dyDescent="0.2">
      <c r="A9" s="8" t="s">
        <v>7</v>
      </c>
      <c r="B9" s="16">
        <v>1.8837927507531993</v>
      </c>
      <c r="C9" s="16">
        <v>7.2610503084932692</v>
      </c>
      <c r="D9" s="16">
        <v>1.6599989998908242</v>
      </c>
      <c r="E9" s="16">
        <v>6.0424522159438503</v>
      </c>
      <c r="F9" s="16">
        <v>6.4931625666880581</v>
      </c>
    </row>
    <row r="10" spans="1:6" x14ac:dyDescent="0.2">
      <c r="A10" s="8" t="s">
        <v>8</v>
      </c>
      <c r="B10" s="16">
        <v>0.9831072679720132</v>
      </c>
      <c r="C10" s="16">
        <v>6.3221477026915958</v>
      </c>
      <c r="D10" s="16">
        <v>0.84752562152639899</v>
      </c>
      <c r="E10" s="16">
        <v>4.8002759904937502</v>
      </c>
      <c r="F10" s="16">
        <v>5.487346581224088</v>
      </c>
    </row>
    <row r="11" spans="1:6" x14ac:dyDescent="0.2">
      <c r="A11" s="8" t="s">
        <v>9</v>
      </c>
      <c r="B11" s="16">
        <v>0.25707119353780555</v>
      </c>
      <c r="C11" s="16">
        <v>1.3287439582039264</v>
      </c>
      <c r="D11" s="16">
        <v>0.24280049505780191</v>
      </c>
      <c r="E11" s="16">
        <v>1.2327382501967727</v>
      </c>
      <c r="F11" s="16">
        <v>1.211843405945116</v>
      </c>
    </row>
    <row r="12" spans="1:6" x14ac:dyDescent="0.2">
      <c r="A12" s="8" t="s">
        <v>10</v>
      </c>
      <c r="B12" s="16">
        <v>1.03630880017113</v>
      </c>
      <c r="C12" s="16">
        <v>1.1006358478980003</v>
      </c>
      <c r="D12" s="16">
        <v>1.115050659883051</v>
      </c>
      <c r="E12" s="16">
        <v>1.3580080948305411</v>
      </c>
      <c r="F12" s="16">
        <v>1.159102235481658</v>
      </c>
    </row>
    <row r="13" spans="1:6" x14ac:dyDescent="0.2">
      <c r="A13" s="6"/>
      <c r="B13" s="17"/>
      <c r="C13" s="17"/>
      <c r="D13" s="17"/>
      <c r="E13" s="17"/>
      <c r="F13" s="17"/>
    </row>
    <row r="14" spans="1:6" x14ac:dyDescent="0.2">
      <c r="A14" s="10" t="s">
        <v>11</v>
      </c>
      <c r="B14" s="18">
        <f>SUM(B7:B13)</f>
        <v>99.999999999999986</v>
      </c>
      <c r="C14" s="18">
        <f>SUM(C7:C13)</f>
        <v>100</v>
      </c>
      <c r="D14" s="18">
        <f>SUM(D7:D13)</f>
        <v>100.00000000000003</v>
      </c>
      <c r="E14" s="18">
        <f>SUM(E7:E13)</f>
        <v>100</v>
      </c>
      <c r="F14" s="18">
        <f>SUM(F7:F13)</f>
        <v>99.999999999999986</v>
      </c>
    </row>
    <row r="15" spans="1:6" s="12" customFormat="1" ht="12" customHeight="1" x14ac:dyDescent="0.2">
      <c r="A15" s="11" t="s">
        <v>12</v>
      </c>
      <c r="B15" s="19">
        <v>1643.458867846696</v>
      </c>
      <c r="C15" s="19">
        <v>19015.218475921731</v>
      </c>
      <c r="D15" s="19">
        <v>820.96208227477757</v>
      </c>
      <c r="E15" s="19">
        <v>6788.0656506476298</v>
      </c>
      <c r="F15" s="19">
        <v>28267.705076690836</v>
      </c>
    </row>
    <row r="16" spans="1:6" x14ac:dyDescent="0.2">
      <c r="A16" s="2"/>
      <c r="B16" s="13"/>
      <c r="C16" s="13"/>
      <c r="D16" s="13"/>
      <c r="E16" s="13"/>
      <c r="F16" s="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Birmingham</vt:lpstr>
      <vt:lpstr>East Midlands</vt:lpstr>
      <vt:lpstr>Gatwick</vt:lpstr>
      <vt:lpstr>Heathrow</vt:lpstr>
      <vt:lpstr>London City</vt:lpstr>
      <vt:lpstr>Luton</vt:lpstr>
      <vt:lpstr>Manchester</vt:lpstr>
      <vt:lpstr>Stansted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2020-04-14T08:00:09Z</cp:lastPrinted>
  <dcterms:created xsi:type="dcterms:W3CDTF">2001-07-09T12:34:36Z</dcterms:created>
  <dcterms:modified xsi:type="dcterms:W3CDTF">2025-10-06T15:27:34Z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2024-08-12T13:28:44Z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38cdee8d-75af-4a13-8331-3117cbb032b2</vt:lpwstr>
  </property>
  <property fmtid="{D5CDD505-2E9C-101B-9397-08002B2CF9AE}" pid="8" name="MSIP_Label_1e6039e1-a83a-4485-9581-62128b86c05c_ContentBits">
    <vt:lpwstr>3</vt:lpwstr>
  </property>
</Properties>
</file>