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Survey\Report18\FinalSet\"/>
    </mc:Choice>
  </mc:AlternateContent>
  <xr:revisionPtr revIDLastSave="0" documentId="13_ncr:1_{83812639-7174-4681-8253-3CF297F4DEAD}" xr6:coauthVersionLast="36" xr6:coauthVersionMax="36" xr10:uidLastSave="{00000000-0000-0000-0000-000000000000}"/>
  <bookViews>
    <workbookView xWindow="360" yWindow="285" windowWidth="11415" windowHeight="6600" tabRatio="900" activeTab="2" xr2:uid="{00000000-000D-0000-FFFF-FFFF00000000}"/>
  </bookViews>
  <sheets>
    <sheet name="Set1" sheetId="25" r:id="rId1"/>
    <sheet name="Set2" sheetId="26" r:id="rId2"/>
    <sheet name="Set3" sheetId="2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27" l="1"/>
  <c r="D14" i="27"/>
  <c r="C14" i="27"/>
  <c r="B14" i="27"/>
</calcChain>
</file>

<file path=xl/sharedStrings.xml><?xml version="1.0" encoding="utf-8"?>
<sst xmlns="http://schemas.openxmlformats.org/spreadsheetml/2006/main" count="54" uniqueCount="25">
  <si>
    <t>%</t>
  </si>
  <si>
    <t>Total</t>
  </si>
  <si>
    <t>Gatwick</t>
  </si>
  <si>
    <t>Stansted</t>
  </si>
  <si>
    <t>London City</t>
  </si>
  <si>
    <t>Luton</t>
  </si>
  <si>
    <t>Passengers (000's)</t>
  </si>
  <si>
    <t>Birmingham</t>
  </si>
  <si>
    <t>East Midlands</t>
  </si>
  <si>
    <t>Manchester</t>
  </si>
  <si>
    <t>Heathrow</t>
  </si>
  <si>
    <t>Private Car</t>
  </si>
  <si>
    <t>Taxi/Minicab/Uber</t>
  </si>
  <si>
    <t>Bus/Coach</t>
  </si>
  <si>
    <t>Rail</t>
  </si>
  <si>
    <t>Tube/Metro/Subway/Tram</t>
  </si>
  <si>
    <t>Other</t>
  </si>
  <si>
    <t>Table 7a</t>
  </si>
  <si>
    <t>Table 7b</t>
  </si>
  <si>
    <t>Passenger MAIN mode of surface transport to survey airports in 2018.</t>
  </si>
  <si>
    <t>Aberdeen</t>
  </si>
  <si>
    <t>Edinburgh</t>
  </si>
  <si>
    <t>Glasgow</t>
  </si>
  <si>
    <t>Inverness</t>
  </si>
  <si>
    <t>Table 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</si>
</sst>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\ "/>
    <numFmt numFmtId="166" formatCode="#,##0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right" indent="1"/>
    </xf>
    <xf numFmtId="0" fontId="3" fillId="0" borderId="6" xfId="0" applyFont="1" applyFill="1" applyBorder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3" fillId="0" borderId="7" xfId="0" applyFont="1" applyBorder="1"/>
    <xf numFmtId="164" fontId="3" fillId="0" borderId="5" xfId="0" applyNumberFormat="1" applyFont="1" applyBorder="1" applyAlignment="1">
      <alignment horizontal="right" indent="3"/>
    </xf>
    <xf numFmtId="164" fontId="3" fillId="0" borderId="6" xfId="0" applyNumberFormat="1" applyFont="1" applyFill="1" applyBorder="1" applyAlignment="1">
      <alignment horizontal="right" indent="3"/>
    </xf>
    <xf numFmtId="164" fontId="3" fillId="0" borderId="6" xfId="0" applyNumberFormat="1" applyFont="1" applyBorder="1" applyAlignment="1">
      <alignment horizontal="right" indent="3"/>
    </xf>
    <xf numFmtId="164" fontId="2" fillId="0" borderId="5" xfId="0" applyNumberFormat="1" applyFont="1" applyBorder="1" applyAlignment="1">
      <alignment horizontal="right" indent="3"/>
    </xf>
    <xf numFmtId="0" fontId="3" fillId="0" borderId="5" xfId="0" applyFont="1" applyBorder="1" applyAlignment="1">
      <alignment horizontal="right" indent="2"/>
    </xf>
    <xf numFmtId="0" fontId="3" fillId="0" borderId="6" xfId="0" applyFont="1" applyFill="1" applyBorder="1" applyAlignment="1">
      <alignment horizontal="right" indent="2"/>
    </xf>
    <xf numFmtId="0" fontId="3" fillId="0" borderId="6" xfId="0" applyFont="1" applyBorder="1" applyAlignment="1">
      <alignment horizontal="right" indent="2"/>
    </xf>
    <xf numFmtId="165" fontId="2" fillId="0" borderId="7" xfId="0" applyNumberFormat="1" applyFont="1" applyBorder="1" applyAlignment="1">
      <alignment horizontal="right" indent="2"/>
    </xf>
    <xf numFmtId="166" fontId="0" fillId="0" borderId="3" xfId="0" applyNumberFormat="1" applyBorder="1" applyAlignment="1">
      <alignment horizontal="right" indent="2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5" fontId="2" fillId="0" borderId="7" xfId="0" applyNumberFormat="1" applyFont="1" applyFill="1" applyBorder="1" applyAlignment="1">
      <alignment horizontal="right" indent="2"/>
    </xf>
    <xf numFmtId="166" fontId="0" fillId="0" borderId="3" xfId="0" applyNumberFormat="1" applyFill="1" applyBorder="1" applyAlignment="1">
      <alignment horizontal="right" indent="2"/>
    </xf>
    <xf numFmtId="164" fontId="2" fillId="0" borderId="5" xfId="0" applyNumberFormat="1" applyFont="1" applyFill="1" applyBorder="1" applyAlignment="1">
      <alignment horizontal="right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activeCell="A10" sqref="A10"/>
    </sheetView>
  </sheetViews>
  <sheetFormatPr defaultRowHeight="11.25" x14ac:dyDescent="0.2"/>
  <cols>
    <col min="1" max="1" width="30.83203125" style="3" customWidth="1"/>
    <col min="2" max="7" width="14.1640625" style="3" customWidth="1"/>
    <col min="8" max="8" width="8.83203125" style="3" customWidth="1"/>
    <col min="9" max="16384" width="9.33203125" style="3"/>
  </cols>
  <sheetData>
    <row r="1" spans="1:6" x14ac:dyDescent="0.2">
      <c r="A1" s="1" t="s">
        <v>17</v>
      </c>
    </row>
    <row r="2" spans="1:6" x14ac:dyDescent="0.2">
      <c r="A2" s="2" t="s">
        <v>19</v>
      </c>
    </row>
    <row r="4" spans="1:6" x14ac:dyDescent="0.2">
      <c r="A4" s="20"/>
      <c r="B4" s="4" t="s">
        <v>2</v>
      </c>
      <c r="C4" s="5" t="s">
        <v>10</v>
      </c>
      <c r="D4" s="6" t="s">
        <v>4</v>
      </c>
      <c r="E4" s="6" t="s">
        <v>5</v>
      </c>
      <c r="F4" s="6" t="s">
        <v>3</v>
      </c>
    </row>
    <row r="5" spans="1:6" x14ac:dyDescent="0.2">
      <c r="A5" s="21"/>
      <c r="B5" s="7" t="s">
        <v>0</v>
      </c>
      <c r="C5" s="8" t="s">
        <v>0</v>
      </c>
      <c r="D5" s="9" t="s">
        <v>0</v>
      </c>
      <c r="E5" s="9" t="s">
        <v>0</v>
      </c>
      <c r="F5" s="9" t="s">
        <v>0</v>
      </c>
    </row>
    <row r="6" spans="1:6" x14ac:dyDescent="0.2">
      <c r="A6" s="22"/>
      <c r="B6" s="10"/>
      <c r="C6" s="11"/>
      <c r="D6" s="12"/>
      <c r="E6" s="12"/>
      <c r="F6" s="12"/>
    </row>
    <row r="7" spans="1:6" x14ac:dyDescent="0.2">
      <c r="A7" s="23" t="s">
        <v>11</v>
      </c>
      <c r="B7" s="26">
        <v>39.384362684952414</v>
      </c>
      <c r="C7" s="27">
        <v>29.154884708286509</v>
      </c>
      <c r="D7" s="28">
        <v>11.534237901459408</v>
      </c>
      <c r="E7" s="28">
        <v>47.24873482805399</v>
      </c>
      <c r="F7" s="28">
        <v>38.993087279465485</v>
      </c>
    </row>
    <row r="8" spans="1:6" x14ac:dyDescent="0.2">
      <c r="A8" s="24" t="s">
        <v>12</v>
      </c>
      <c r="B8" s="26">
        <v>14.82838618033631</v>
      </c>
      <c r="C8" s="27">
        <v>31.672950058990917</v>
      </c>
      <c r="D8" s="28">
        <v>37.926709918897252</v>
      </c>
      <c r="E8" s="28">
        <v>16.380065176883466</v>
      </c>
      <c r="F8" s="28">
        <v>11.105696399912453</v>
      </c>
    </row>
    <row r="9" spans="1:6" x14ac:dyDescent="0.2">
      <c r="A9" s="24" t="s">
        <v>13</v>
      </c>
      <c r="B9" s="26">
        <v>5.4779799593234664</v>
      </c>
      <c r="C9" s="27">
        <v>10.101393643355927</v>
      </c>
      <c r="D9" s="28">
        <v>2.1757634830186854</v>
      </c>
      <c r="E9" s="28">
        <v>16.134646958227865</v>
      </c>
      <c r="F9" s="28">
        <v>19.704377966597153</v>
      </c>
    </row>
    <row r="10" spans="1:6" x14ac:dyDescent="0.2">
      <c r="A10" s="24" t="s">
        <v>14</v>
      </c>
      <c r="B10" s="26">
        <v>39.935360823789978</v>
      </c>
      <c r="C10" s="27">
        <v>11.435918666686719</v>
      </c>
      <c r="D10" s="28">
        <v>28.578670300115171</v>
      </c>
      <c r="E10" s="28">
        <v>19.848050077377433</v>
      </c>
      <c r="F10" s="28">
        <v>29.697098588622868</v>
      </c>
    </row>
    <row r="11" spans="1:6" x14ac:dyDescent="0.2">
      <c r="A11" s="24" t="s">
        <v>15</v>
      </c>
      <c r="B11" s="29">
        <v>4.9048337077977212E-2</v>
      </c>
      <c r="C11" s="29">
        <v>17.413578118943747</v>
      </c>
      <c r="D11" s="29">
        <v>17.768000246549541</v>
      </c>
      <c r="E11" s="29">
        <v>0</v>
      </c>
      <c r="F11" s="29">
        <v>0.3191220753422509</v>
      </c>
    </row>
    <row r="12" spans="1:6" x14ac:dyDescent="0.2">
      <c r="A12" s="24" t="s">
        <v>16</v>
      </c>
      <c r="B12" s="29">
        <v>0.32486201451985741</v>
      </c>
      <c r="C12" s="29">
        <v>0.22127480373617722</v>
      </c>
      <c r="D12" s="29">
        <v>2.0166181499599487</v>
      </c>
      <c r="E12" s="29">
        <v>0.38850295945725088</v>
      </c>
      <c r="F12" s="29">
        <v>0.18061769005978459</v>
      </c>
    </row>
    <row r="13" spans="1:6" x14ac:dyDescent="0.2">
      <c r="A13" s="22"/>
      <c r="B13" s="30"/>
      <c r="C13" s="31"/>
      <c r="D13" s="32"/>
      <c r="E13" s="32"/>
      <c r="F13" s="32"/>
    </row>
    <row r="14" spans="1:6" x14ac:dyDescent="0.2">
      <c r="A14" s="25" t="s">
        <v>1</v>
      </c>
      <c r="B14" s="33">
        <v>100</v>
      </c>
      <c r="C14" s="33">
        <v>100</v>
      </c>
      <c r="D14" s="33">
        <v>100</v>
      </c>
      <c r="E14" s="33">
        <v>100</v>
      </c>
      <c r="F14" s="33">
        <v>100</v>
      </c>
    </row>
    <row r="15" spans="1:6" x14ac:dyDescent="0.2">
      <c r="A15" s="25" t="s">
        <v>6</v>
      </c>
      <c r="B15" s="34">
        <v>41574.396405099789</v>
      </c>
      <c r="C15" s="34">
        <v>51657.605188729656</v>
      </c>
      <c r="D15" s="34">
        <v>4725.8502080752851</v>
      </c>
      <c r="E15" s="34">
        <v>16411.573807258414</v>
      </c>
      <c r="F15" s="34">
        <v>26347.278759017412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D8" sqref="D8"/>
    </sheetView>
  </sheetViews>
  <sheetFormatPr defaultRowHeight="11.25" x14ac:dyDescent="0.2"/>
  <cols>
    <col min="1" max="1" width="30.83203125" style="13" customWidth="1"/>
    <col min="2" max="4" width="14.1640625" customWidth="1"/>
    <col min="5" max="5" width="21.33203125" customWidth="1"/>
  </cols>
  <sheetData>
    <row r="1" spans="1:4" x14ac:dyDescent="0.2">
      <c r="A1" s="15" t="s">
        <v>18</v>
      </c>
      <c r="B1" s="3"/>
      <c r="C1" s="3"/>
      <c r="D1" s="3"/>
    </row>
    <row r="2" spans="1:4" x14ac:dyDescent="0.2">
      <c r="A2" s="16" t="s">
        <v>19</v>
      </c>
      <c r="B2" s="14"/>
      <c r="C2" s="14"/>
      <c r="D2" s="14"/>
    </row>
    <row r="3" spans="1:4" x14ac:dyDescent="0.2">
      <c r="A3" s="16"/>
      <c r="B3" s="14"/>
      <c r="C3" s="14"/>
      <c r="D3" s="14"/>
    </row>
    <row r="4" spans="1:4" x14ac:dyDescent="0.2">
      <c r="A4" s="35"/>
      <c r="B4" s="4" t="s">
        <v>7</v>
      </c>
      <c r="C4" s="5" t="s">
        <v>8</v>
      </c>
      <c r="D4" s="6" t="s">
        <v>9</v>
      </c>
    </row>
    <row r="5" spans="1:4" x14ac:dyDescent="0.2">
      <c r="A5" s="36"/>
      <c r="B5" s="7" t="s">
        <v>0</v>
      </c>
      <c r="C5" s="8" t="s">
        <v>0</v>
      </c>
      <c r="D5" s="9" t="s">
        <v>0</v>
      </c>
    </row>
    <row r="6" spans="1:4" x14ac:dyDescent="0.2">
      <c r="A6" s="37"/>
      <c r="B6" s="10"/>
      <c r="C6" s="11"/>
      <c r="D6" s="12"/>
    </row>
    <row r="7" spans="1:4" x14ac:dyDescent="0.2">
      <c r="A7" s="24" t="s">
        <v>11</v>
      </c>
      <c r="B7" s="26">
        <v>50.840160775502561</v>
      </c>
      <c r="C7" s="27">
        <v>69.284533562001698</v>
      </c>
      <c r="D7" s="28">
        <v>53.407369683339581</v>
      </c>
    </row>
    <row r="8" spans="1:4" x14ac:dyDescent="0.2">
      <c r="A8" s="24" t="s">
        <v>12</v>
      </c>
      <c r="B8" s="26">
        <v>27.093859522389813</v>
      </c>
      <c r="C8" s="27">
        <v>21.623321639098521</v>
      </c>
      <c r="D8" s="28">
        <v>26.709776313899258</v>
      </c>
    </row>
    <row r="9" spans="1:4" x14ac:dyDescent="0.2">
      <c r="A9" s="24" t="s">
        <v>13</v>
      </c>
      <c r="B9" s="26">
        <v>2.2871537359179133</v>
      </c>
      <c r="C9" s="27">
        <v>7.7142963657703501</v>
      </c>
      <c r="D9" s="28">
        <v>2.6856263335035857</v>
      </c>
    </row>
    <row r="10" spans="1:4" x14ac:dyDescent="0.2">
      <c r="A10" s="24" t="s">
        <v>14</v>
      </c>
      <c r="B10" s="26">
        <v>19.242845326282623</v>
      </c>
      <c r="C10" s="27">
        <v>1.2880597460698904</v>
      </c>
      <c r="D10" s="28">
        <v>16.09043715786391</v>
      </c>
    </row>
    <row r="11" spans="1:4" x14ac:dyDescent="0.2">
      <c r="A11" s="24" t="s">
        <v>15</v>
      </c>
      <c r="B11" s="29">
        <v>0</v>
      </c>
      <c r="C11" s="41">
        <v>0</v>
      </c>
      <c r="D11" s="29">
        <v>0.89850077038895371</v>
      </c>
    </row>
    <row r="12" spans="1:4" x14ac:dyDescent="0.2">
      <c r="A12" s="24" t="s">
        <v>16</v>
      </c>
      <c r="B12" s="29">
        <v>0.53598063990708522</v>
      </c>
      <c r="C12" s="41">
        <v>8.9788687059544542E-2</v>
      </c>
      <c r="D12" s="29">
        <v>0.20828974100473058</v>
      </c>
    </row>
    <row r="13" spans="1:4" x14ac:dyDescent="0.2">
      <c r="A13" s="37"/>
      <c r="B13" s="30"/>
      <c r="C13" s="31"/>
      <c r="D13" s="32"/>
    </row>
    <row r="14" spans="1:4" x14ac:dyDescent="0.2">
      <c r="A14" s="38" t="s">
        <v>1</v>
      </c>
      <c r="B14" s="33">
        <v>100</v>
      </c>
      <c r="C14" s="39">
        <v>100</v>
      </c>
      <c r="D14" s="33">
        <v>100</v>
      </c>
    </row>
    <row r="15" spans="1:4" x14ac:dyDescent="0.2">
      <c r="A15" s="38" t="s">
        <v>6</v>
      </c>
      <c r="B15" s="34">
        <v>12179.887878005113</v>
      </c>
      <c r="C15" s="40">
        <v>4804.6577771939938</v>
      </c>
      <c r="D15" s="34">
        <v>26608.154515310925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abSelected="1" workbookViewId="0">
      <selection activeCell="A4" sqref="A4:A15"/>
    </sheetView>
  </sheetViews>
  <sheetFormatPr defaultRowHeight="11.25" x14ac:dyDescent="0.2"/>
  <cols>
    <col min="1" max="1" width="30.83203125" customWidth="1"/>
    <col min="2" max="5" width="14.1640625" customWidth="1"/>
  </cols>
  <sheetData>
    <row r="1" spans="1:6" x14ac:dyDescent="0.2">
      <c r="A1" s="1" t="s">
        <v>24</v>
      </c>
      <c r="B1" s="3"/>
      <c r="C1" s="3"/>
      <c r="D1" s="3"/>
      <c r="E1" s="3"/>
      <c r="F1" s="3"/>
    </row>
    <row r="2" spans="1:6" x14ac:dyDescent="0.2">
      <c r="A2" s="2" t="s">
        <v>19</v>
      </c>
      <c r="B2" s="3"/>
      <c r="C2" s="3"/>
      <c r="D2" s="3"/>
      <c r="E2" s="3"/>
      <c r="F2" s="3"/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20"/>
      <c r="B4" s="4" t="s">
        <v>20</v>
      </c>
      <c r="C4" s="5" t="s">
        <v>21</v>
      </c>
      <c r="D4" s="6" t="s">
        <v>22</v>
      </c>
      <c r="E4" s="6" t="s">
        <v>23</v>
      </c>
      <c r="F4" s="3"/>
    </row>
    <row r="5" spans="1:6" x14ac:dyDescent="0.2">
      <c r="A5" s="21"/>
      <c r="B5" s="7" t="s">
        <v>0</v>
      </c>
      <c r="C5" s="8" t="s">
        <v>0</v>
      </c>
      <c r="D5" s="9" t="s">
        <v>0</v>
      </c>
      <c r="E5" s="9" t="s">
        <v>0</v>
      </c>
      <c r="F5" s="3"/>
    </row>
    <row r="6" spans="1:6" x14ac:dyDescent="0.2">
      <c r="A6" s="22"/>
      <c r="B6" s="10"/>
      <c r="C6" s="11"/>
      <c r="D6" s="12"/>
      <c r="E6" s="12"/>
      <c r="F6" s="3"/>
    </row>
    <row r="7" spans="1:6" x14ac:dyDescent="0.2">
      <c r="A7" s="23" t="s">
        <v>11</v>
      </c>
      <c r="B7" s="26">
        <v>51.292061827049437</v>
      </c>
      <c r="C7" s="27">
        <v>37.478380564149425</v>
      </c>
      <c r="D7" s="28">
        <v>55.263713281763906</v>
      </c>
      <c r="E7" s="28">
        <v>72.179613777069036</v>
      </c>
      <c r="F7" s="3"/>
    </row>
    <row r="8" spans="1:6" x14ac:dyDescent="0.2">
      <c r="A8" s="24" t="s">
        <v>12</v>
      </c>
      <c r="B8" s="26">
        <v>30.563159292130639</v>
      </c>
      <c r="C8" s="27">
        <v>22.051051925727627</v>
      </c>
      <c r="D8" s="28">
        <v>32.652088435262073</v>
      </c>
      <c r="E8" s="28">
        <v>13.971747863820196</v>
      </c>
      <c r="F8" s="3"/>
    </row>
    <row r="9" spans="1:6" x14ac:dyDescent="0.2">
      <c r="A9" s="24" t="s">
        <v>13</v>
      </c>
      <c r="B9" s="26">
        <v>11.084387261745739</v>
      </c>
      <c r="C9" s="27">
        <v>19.869855085119205</v>
      </c>
      <c r="D9" s="28">
        <v>8.8880327050753127</v>
      </c>
      <c r="E9" s="28">
        <v>10.873504593403618</v>
      </c>
      <c r="F9" s="3"/>
    </row>
    <row r="10" spans="1:6" x14ac:dyDescent="0.2">
      <c r="A10" s="24" t="s">
        <v>14</v>
      </c>
      <c r="B10" s="26">
        <v>4.4537389433508681</v>
      </c>
      <c r="C10" s="27">
        <v>7.1991938013170182</v>
      </c>
      <c r="D10" s="28">
        <v>2.7281421643446153</v>
      </c>
      <c r="E10" s="28">
        <v>2.9614229271977695</v>
      </c>
      <c r="F10" s="3"/>
    </row>
    <row r="11" spans="1:6" x14ac:dyDescent="0.2">
      <c r="A11" s="24" t="s">
        <v>15</v>
      </c>
      <c r="B11" s="29">
        <v>0</v>
      </c>
      <c r="C11" s="29">
        <v>13.034779144741449</v>
      </c>
      <c r="D11" s="29">
        <v>0</v>
      </c>
      <c r="E11" s="29">
        <v>0</v>
      </c>
      <c r="F11" s="3"/>
    </row>
    <row r="12" spans="1:6" x14ac:dyDescent="0.2">
      <c r="A12" s="24" t="s">
        <v>16</v>
      </c>
      <c r="B12" s="29">
        <v>2.6066526757233279</v>
      </c>
      <c r="C12" s="29">
        <v>0.36673947894527487</v>
      </c>
      <c r="D12" s="29">
        <v>0.4680234135541087</v>
      </c>
      <c r="E12" s="29">
        <v>1.3710838509364715E-2</v>
      </c>
      <c r="F12" s="3"/>
    </row>
    <row r="13" spans="1:6" x14ac:dyDescent="0.2">
      <c r="A13" s="22"/>
      <c r="B13" s="17"/>
      <c r="C13" s="18"/>
      <c r="D13" s="19"/>
      <c r="E13" s="19"/>
      <c r="F13" s="3"/>
    </row>
    <row r="14" spans="1:6" x14ac:dyDescent="0.2">
      <c r="A14" s="25" t="s">
        <v>1</v>
      </c>
      <c r="B14" s="33">
        <f>SUM(B7:B12)</f>
        <v>100.00000000000001</v>
      </c>
      <c r="C14" s="33">
        <f>SUM(C7:C12)</f>
        <v>100.00000000000001</v>
      </c>
      <c r="D14" s="33">
        <f>SUM(D7:D12)</f>
        <v>100.00000000000001</v>
      </c>
      <c r="E14" s="33">
        <f>SUM(E7:E12)</f>
        <v>100</v>
      </c>
      <c r="F14" s="3"/>
    </row>
    <row r="15" spans="1:6" x14ac:dyDescent="0.2">
      <c r="A15" s="25" t="s">
        <v>6</v>
      </c>
      <c r="B15" s="34">
        <v>2432.2517283438651</v>
      </c>
      <c r="C15" s="34">
        <v>14061.780547630391</v>
      </c>
      <c r="D15" s="34">
        <v>9483.9945270308526</v>
      </c>
      <c r="E15" s="34">
        <v>869.95907092973061</v>
      </c>
      <c r="F15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Set1</vt:lpstr>
      <vt:lpstr>Set2</vt:lpstr>
      <vt:lpstr>Set3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david.young</cp:lastModifiedBy>
  <cp:lastPrinted>2019-02-14T10:39:23Z</cp:lastPrinted>
  <dcterms:created xsi:type="dcterms:W3CDTF">2001-07-09T11:31:50Z</dcterms:created>
  <dcterms:modified xsi:type="dcterms:W3CDTF">2019-07-15T14:50:37Z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2019-02-14T10:10:59.4340117Z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