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4435" windowHeight="12525" activeTab="0"/>
  </bookViews>
  <sheets>
    <sheet name="ATCSMAC Response" sheetId="1" r:id="rId1"/>
    <sheet name="Lookup lists" sheetId="2" state="hidden" r:id="rId2"/>
  </sheets>
  <externalReferences>
    <externalReference r:id="rId5"/>
  </externalReferences>
  <definedNames>
    <definedName name="Aerodrome">'Lookup lists'!$B$2:$B$142</definedName>
    <definedName name="Surface_Height" localSheetId="0">'[1]Lookup lists'!$E$2:$E$60</definedName>
    <definedName name="Surface_Height">'Lookup lists'!$E$2:$E$60</definedName>
  </definedNames>
  <calcPr fullCalcOnLoad="1"/>
</workbook>
</file>

<file path=xl/comments1.xml><?xml version="1.0" encoding="utf-8"?>
<comments xmlns="http://schemas.openxmlformats.org/spreadsheetml/2006/main">
  <authors>
    <author>darren.warwick</author>
  </authors>
  <commentList>
    <comment ref="C8" authorId="0">
      <text>
        <r>
          <rPr>
            <b/>
            <sz val="9"/>
            <rFont val="Tahoma"/>
            <family val="2"/>
          </rPr>
          <t xml:space="preserve">Enter Date in Format:
</t>
        </r>
        <r>
          <rPr>
            <sz val="9"/>
            <rFont val="Tahoma"/>
            <family val="2"/>
          </rPr>
          <t>DD/MM/YY</t>
        </r>
      </text>
    </comment>
    <comment ref="C14" authorId="0">
      <text>
        <r>
          <rPr>
            <b/>
            <sz val="9"/>
            <rFont val="Tahoma"/>
            <family val="2"/>
          </rPr>
          <t xml:space="preserve">Enter Date in Format:
</t>
        </r>
        <r>
          <rPr>
            <sz val="9"/>
            <rFont val="Tahoma"/>
            <family val="2"/>
          </rPr>
          <t>DD/MM/YY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Enter Date in Format:
</t>
        </r>
        <r>
          <rPr>
            <sz val="9"/>
            <rFont val="Tahoma"/>
            <family val="2"/>
          </rPr>
          <t>DD/MM/YY</t>
        </r>
      </text>
    </comment>
    <comment ref="B2" authorId="0">
      <text>
        <r>
          <rPr>
            <b/>
            <sz val="9"/>
            <rFont val="Tahoma"/>
            <family val="2"/>
          </rPr>
          <t>Sponsor</t>
        </r>
        <r>
          <rPr>
            <sz val="9"/>
            <rFont val="Tahoma"/>
            <family val="0"/>
          </rPr>
          <t xml:space="preserve"> - Aerodrome licence holder or representative from an Aerodrome acting on the Licence holder’s behalf, or an ANSP, who proposes a new design, changes to, or withdrawal of an IFP.
</t>
        </r>
      </text>
    </comment>
  </commentList>
</comments>
</file>

<file path=xl/sharedStrings.xml><?xml version="1.0" encoding="utf-8"?>
<sst xmlns="http://schemas.openxmlformats.org/spreadsheetml/2006/main" count="188" uniqueCount="180">
  <si>
    <t>ABERDEEN/DYCE</t>
  </si>
  <si>
    <t>ALDERNEY</t>
  </si>
  <si>
    <t>ANDREWSFIELD</t>
  </si>
  <si>
    <t>BARRA</t>
  </si>
  <si>
    <t>BECCLES</t>
  </si>
  <si>
    <t>BELFAST ALDERGROVE</t>
  </si>
  <si>
    <t>BELFAST/CITY</t>
  </si>
  <si>
    <t>BENBECULA</t>
  </si>
  <si>
    <t>BEVERLEY/LINLEY HILL</t>
  </si>
  <si>
    <t>BIGGIN HILL</t>
  </si>
  <si>
    <t>BIRMINGHAM</t>
  </si>
  <si>
    <t>BLACKBUSHE</t>
  </si>
  <si>
    <t>BLACKPOOL</t>
  </si>
  <si>
    <t>BODMIN</t>
  </si>
  <si>
    <t>BOURN</t>
  </si>
  <si>
    <t>BOURNEMOUTH</t>
  </si>
  <si>
    <t>BRISTOL</t>
  </si>
  <si>
    <t>BRISTOL FILTON</t>
  </si>
  <si>
    <t>CAERNARFON</t>
  </si>
  <si>
    <t>CAMBRIDGE</t>
  </si>
  <si>
    <t>CAMPBELTOWN</t>
  </si>
  <si>
    <t>CARDIFF</t>
  </si>
  <si>
    <t>CARLISLE</t>
  </si>
  <si>
    <t>CHALGROVE</t>
  </si>
  <si>
    <t>CHICHESTER/GOODWOOD</t>
  </si>
  <si>
    <t>CLACTON</t>
  </si>
  <si>
    <t>COMPTON ABBAS</t>
  </si>
  <si>
    <t>COVENTRY</t>
  </si>
  <si>
    <t>CRANFIELD</t>
  </si>
  <si>
    <t>CUMBERNAULD</t>
  </si>
  <si>
    <t>DENHAM</t>
  </si>
  <si>
    <t>DERBY</t>
  </si>
  <si>
    <t>DUNDEE</t>
  </si>
  <si>
    <t>DUNKESWELL</t>
  </si>
  <si>
    <t>DUXFORD</t>
  </si>
  <si>
    <t>EAGLESCOTT</t>
  </si>
  <si>
    <t>EARLS COLNE</t>
  </si>
  <si>
    <t>EDAY</t>
  </si>
  <si>
    <t>EDINBURGH</t>
  </si>
  <si>
    <t>ELMSETT</t>
  </si>
  <si>
    <t>ELSTREE</t>
  </si>
  <si>
    <t>EXETER</t>
  </si>
  <si>
    <t>FAIR ISLE</t>
  </si>
  <si>
    <t>FAIROAKS</t>
  </si>
  <si>
    <t>FARNBOROUGH</t>
  </si>
  <si>
    <t>FENLAND</t>
  </si>
  <si>
    <t>FIFE</t>
  </si>
  <si>
    <t>FULL SUTTON</t>
  </si>
  <si>
    <t>GLASGOW</t>
  </si>
  <si>
    <t>GLOUCESTERSHIRE</t>
  </si>
  <si>
    <t>GUERNSEY</t>
  </si>
  <si>
    <t>HAVERFORDWEST</t>
  </si>
  <si>
    <t>HAWARDEN</t>
  </si>
  <si>
    <t>HUCKNALL</t>
  </si>
  <si>
    <t>HUMBERSIDE</t>
  </si>
  <si>
    <t>INVERNESS</t>
  </si>
  <si>
    <t>ISLAY</t>
  </si>
  <si>
    <t>ISLE OF MAN</t>
  </si>
  <si>
    <t>ISLE OF WIGHT/SANDOWN</t>
  </si>
  <si>
    <t>JERSEY</t>
  </si>
  <si>
    <t>KEMBLE</t>
  </si>
  <si>
    <t>KIRKWALL</t>
  </si>
  <si>
    <t>LANDS END/ST JUST</t>
  </si>
  <si>
    <t>LASHENDEN/HEADCORN</t>
  </si>
  <si>
    <t>LEEDS BRADFORD</t>
  </si>
  <si>
    <t>LEICESTER</t>
  </si>
  <si>
    <t>LERWICK/TINGWALL</t>
  </si>
  <si>
    <t>LITTLE GRANSDEN</t>
  </si>
  <si>
    <t>LIVERPOOL</t>
  </si>
  <si>
    <t>LONDON GATWICK</t>
  </si>
  <si>
    <t>LONDON HEATHROW</t>
  </si>
  <si>
    <t>LONDON HELIPORT</t>
  </si>
  <si>
    <t>LONDON LUTON</t>
  </si>
  <si>
    <t>LONDON STANSTED</t>
  </si>
  <si>
    <t>LONDON/CITY</t>
  </si>
  <si>
    <t>LONDONDERRY/EGLINTON</t>
  </si>
  <si>
    <t>LYDD</t>
  </si>
  <si>
    <t>MANCHESTER</t>
  </si>
  <si>
    <t>MANCHESTER WOODFORD</t>
  </si>
  <si>
    <t>MANCHESTER/BARTON</t>
  </si>
  <si>
    <t>MANSTON</t>
  </si>
  <si>
    <t>NETHERTHORPE</t>
  </si>
  <si>
    <t>NEWCASTLE</t>
  </si>
  <si>
    <t>NEWTOWNARDS</t>
  </si>
  <si>
    <t>NORTH RONALDSAY</t>
  </si>
  <si>
    <t>NORTHAMPTON/SYWELL</t>
  </si>
  <si>
    <t>NORTHOLT</t>
  </si>
  <si>
    <t>NORWICH</t>
  </si>
  <si>
    <t>NOTTINGHAM</t>
  </si>
  <si>
    <t>NOTTINGHAM EAST MIDLANDS</t>
  </si>
  <si>
    <t>OLD BUCKENHAM</t>
  </si>
  <si>
    <t>OLD SARUM</t>
  </si>
  <si>
    <t>OXFORD/KIDLINGTON</t>
  </si>
  <si>
    <t>PANSHANGER</t>
  </si>
  <si>
    <t>PAPA WESTRAY</t>
  </si>
  <si>
    <t>PEMBREY</t>
  </si>
  <si>
    <t>PERRANPORTH</t>
  </si>
  <si>
    <t>PETERBOROUGH/CONINGTON</t>
  </si>
  <si>
    <t>PETERBOROUGH/SIBSON</t>
  </si>
  <si>
    <t>PLYMOUTH</t>
  </si>
  <si>
    <t>PRESTWICK</t>
  </si>
  <si>
    <t>REDHILL</t>
  </si>
  <si>
    <t>RETFORD/GAMSTON</t>
  </si>
  <si>
    <t>ROCHESTER</t>
  </si>
  <si>
    <t>SANDAY</t>
  </si>
  <si>
    <t>SANDTOFT</t>
  </si>
  <si>
    <t>SCATSTA</t>
  </si>
  <si>
    <t>SCILLY ISLES/ST MARY'S</t>
  </si>
  <si>
    <t>SEETHING</t>
  </si>
  <si>
    <t>SHEFFIELD CITY</t>
  </si>
  <si>
    <t>SHERBURN-IN-ELMET</t>
  </si>
  <si>
    <t>SHOBDON</t>
  </si>
  <si>
    <t>SHOREHAM</t>
  </si>
  <si>
    <t>SLEAP</t>
  </si>
  <si>
    <t>SOUTHAMPTON</t>
  </si>
  <si>
    <t>SOUTHEND</t>
  </si>
  <si>
    <t>STAPLEFORD</t>
  </si>
  <si>
    <t>STORNOWAY</t>
  </si>
  <si>
    <t>STRONSAY</t>
  </si>
  <si>
    <t>SUMBURGH</t>
  </si>
  <si>
    <t>SWANSEA</t>
  </si>
  <si>
    <t>TATENHILL</t>
  </si>
  <si>
    <t>DURHAM TEES VALLEY</t>
  </si>
  <si>
    <t>THRUXTON</t>
  </si>
  <si>
    <t>TIREE</t>
  </si>
  <si>
    <t>TRURO</t>
  </si>
  <si>
    <t>TURWESTON</t>
  </si>
  <si>
    <t>WARTON</t>
  </si>
  <si>
    <t>WELLESBOURNE MOUNTFORD</t>
  </si>
  <si>
    <t>WELSHPOOL</t>
  </si>
  <si>
    <t>WEST WALES/ABERPORTH</t>
  </si>
  <si>
    <t>WESTRAY</t>
  </si>
  <si>
    <t>WHITE WALTHAM</t>
  </si>
  <si>
    <t>WICK</t>
  </si>
  <si>
    <t>WICKENBY</t>
  </si>
  <si>
    <t>WOLVERHAMPTON</t>
  </si>
  <si>
    <t>WYCOMBE AIR PARK/BOOKER</t>
  </si>
  <si>
    <t>YEOVIL/WESTLAND</t>
  </si>
  <si>
    <t>No Change</t>
  </si>
  <si>
    <t>MSA/SMAA - 984.24(ft)</t>
  </si>
  <si>
    <t>MSA/SMAA Actual Height(ft)</t>
  </si>
  <si>
    <t>Surface (ft)</t>
  </si>
  <si>
    <t>Surface (m)</t>
  </si>
  <si>
    <t>Autocad Input</t>
  </si>
  <si>
    <t>Response</t>
  </si>
  <si>
    <t>Minimum Initial Altitude</t>
  </si>
  <si>
    <t>Loss of Communication Procedures</t>
  </si>
  <si>
    <t xml:space="preserve">Ensure the Magnetic Variation is correct for the intended Publication date </t>
  </si>
  <si>
    <t>Outside the Designated SMAA</t>
  </si>
  <si>
    <r>
      <t xml:space="preserve">Date of </t>
    </r>
    <r>
      <rPr>
        <b/>
        <sz val="10"/>
        <color indexed="8"/>
        <rFont val="Arial"/>
        <family val="2"/>
      </rPr>
      <t>CAP 232</t>
    </r>
    <r>
      <rPr>
        <sz val="10"/>
        <color indexed="8"/>
        <rFont val="Arial"/>
        <family val="2"/>
      </rPr>
      <t xml:space="preserve"> data used:</t>
    </r>
  </si>
  <si>
    <r>
      <t xml:space="preserve">Date of </t>
    </r>
    <r>
      <rPr>
        <b/>
        <sz val="10"/>
        <color indexed="8"/>
        <rFont val="Arial"/>
        <family val="2"/>
      </rPr>
      <t>DVOF</t>
    </r>
    <r>
      <rPr>
        <sz val="10"/>
        <color indexed="8"/>
        <rFont val="Arial"/>
        <family val="2"/>
      </rPr>
      <t xml:space="preserve"> data used:</t>
    </r>
  </si>
  <si>
    <r>
      <t xml:space="preserve">Description of </t>
    </r>
    <r>
      <rPr>
        <b/>
        <sz val="10"/>
        <color indexed="8"/>
        <rFont val="Arial"/>
        <family val="2"/>
      </rPr>
      <t>Terrain data</t>
    </r>
    <r>
      <rPr>
        <sz val="10"/>
        <color indexed="8"/>
        <rFont val="Arial"/>
        <family val="2"/>
      </rPr>
      <t xml:space="preserve"> used:</t>
    </r>
  </si>
  <si>
    <r>
      <t xml:space="preserve">Are </t>
    </r>
    <r>
      <rPr>
        <b/>
        <sz val="10"/>
        <color indexed="8"/>
        <rFont val="Arial"/>
        <family val="2"/>
      </rPr>
      <t>Increased or Decreased Minimum Altitudes</t>
    </r>
    <r>
      <rPr>
        <sz val="10"/>
        <color indexed="8"/>
        <rFont val="Arial"/>
        <family val="2"/>
      </rPr>
      <t xml:space="preserve"> in SMAAs/FAVAs required after assesment of the new obstacle environment? Ensure that this has no adverse operational impact.</t>
    </r>
  </si>
  <si>
    <t>Navigation Aids shown correctly</t>
  </si>
  <si>
    <t>Danger/Prohibited/Restricted Areas and other Airspace up to 5500ft is shown correctly.</t>
  </si>
  <si>
    <t>Runway QDMs are correct</t>
  </si>
  <si>
    <t>Frequencies, Transistion Alt and Elevation are correct.</t>
  </si>
  <si>
    <t>Vectoring, Traffic routes, Sequencing Requirements are adequate</t>
  </si>
  <si>
    <t>Ensure correct Surveillance Equipment use approval 3nm or 5nm</t>
  </si>
  <si>
    <t>General Information</t>
  </si>
  <si>
    <t xml:space="preserve"> </t>
  </si>
  <si>
    <t xml:space="preserve">  </t>
  </si>
  <si>
    <t>Supporting
Attachment?</t>
  </si>
  <si>
    <t>Add further details below if required.</t>
  </si>
  <si>
    <r>
      <t xml:space="preserve">Is </t>
    </r>
    <r>
      <rPr>
        <b/>
        <sz val="10"/>
        <color indexed="8"/>
        <rFont val="Arial"/>
        <family val="2"/>
      </rPr>
      <t>Lateral Modification or Further Sectorisation</t>
    </r>
    <r>
      <rPr>
        <sz val="10"/>
        <color indexed="8"/>
        <rFont val="Arial"/>
        <family val="2"/>
      </rPr>
      <t xml:space="preserve"> of SMAAs/FAVAs required to limit effect of the new obstacle environment?</t>
    </r>
  </si>
  <si>
    <t>1a. About this Approval</t>
  </si>
  <si>
    <t>Reason for approval</t>
  </si>
  <si>
    <t>Date of this review</t>
  </si>
  <si>
    <t>APD organisation responsible for new content</t>
  </si>
  <si>
    <t>Contact email address at APD</t>
  </si>
  <si>
    <r>
      <rPr>
        <b/>
        <sz val="10"/>
        <color indexed="8"/>
        <rFont val="Arial"/>
        <family val="2"/>
      </rPr>
      <t xml:space="preserve">Check the latest obstacle environment </t>
    </r>
    <r>
      <rPr>
        <sz val="10"/>
        <color indexed="8"/>
        <rFont val="Arial"/>
        <family val="2"/>
      </rPr>
      <t>against the SMAA/s and FAVA/s that are to be promulgated. Ensure that when the relevent MOC is added - no penetrations occur.</t>
    </r>
  </si>
  <si>
    <r>
      <t xml:space="preserve">List the </t>
    </r>
    <r>
      <rPr>
        <b/>
        <sz val="10"/>
        <color indexed="8"/>
        <rFont val="Arial"/>
        <family val="2"/>
      </rPr>
      <t>Dominant Obstacles</t>
    </r>
    <r>
      <rPr>
        <sz val="10"/>
        <color indexed="8"/>
        <rFont val="Arial"/>
        <family val="2"/>
      </rPr>
      <t xml:space="preserve"> for each SMAA and FAVA to be promulgated i.e the obstacle that dictates the minimum altitude after MOC added and rounding up.</t>
    </r>
  </si>
  <si>
    <t>1b. Read the statement below and respond</t>
  </si>
  <si>
    <t>We understand that any CAA approval relates to the operational aspect of this submission only (Section 2). Details in section 3a/3b are intended as a guide to assist AIP promulgation.</t>
  </si>
  <si>
    <t>2. Operational Approval Checklist</t>
  </si>
  <si>
    <t>3a. Non-Operational Chart Content Checklist</t>
  </si>
  <si>
    <r>
      <t xml:space="preserve">3b. Non-Operational Textual Content Checklist
</t>
    </r>
    <r>
      <rPr>
        <sz val="12"/>
        <color indexed="8"/>
        <rFont val="Arial"/>
        <family val="2"/>
      </rPr>
      <t>Textual content that should be checked</t>
    </r>
  </si>
  <si>
    <r>
      <t xml:space="preserve">Appendix D - ATCSMAC Approval - </t>
    </r>
    <r>
      <rPr>
        <sz val="22"/>
        <color indexed="9"/>
        <rFont val="Arial"/>
        <family val="2"/>
      </rPr>
      <t>For Attention of Sponsor</t>
    </r>
  </si>
  <si>
    <t>Sponsor name</t>
  </si>
  <si>
    <t>Sponsor email address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</si>
</sst>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56"/>
      <name val="Arial"/>
      <family val="2"/>
    </font>
    <font>
      <i/>
      <sz val="11"/>
      <color indexed="8"/>
      <name val="Arial"/>
      <family val="2"/>
    </font>
    <font>
      <b/>
      <i/>
      <sz val="14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9"/>
      <name val="Tahoma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18"/>
      <color indexed="8"/>
      <name val="Arial"/>
      <family val="2"/>
    </font>
    <font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3" fillId="0" borderId="0" xfId="56" applyNumberFormat="1" applyFont="1" applyAlignment="1">
      <alignment horizontal="left"/>
      <protection/>
    </xf>
    <xf numFmtId="0" fontId="5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left" vertical="center" wrapText="1"/>
    </xf>
    <xf numFmtId="0" fontId="52" fillId="2" borderId="16" xfId="0" applyFont="1" applyFill="1" applyBorder="1" applyAlignment="1">
      <alignment horizontal="left" vertical="center" wrapText="1"/>
    </xf>
    <xf numFmtId="165" fontId="52" fillId="2" borderId="16" xfId="0" applyNumberFormat="1" applyFont="1" applyFill="1" applyBorder="1" applyAlignment="1">
      <alignment horizontal="left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left" vertical="top" wrapText="1"/>
    </xf>
    <xf numFmtId="0" fontId="52" fillId="2" borderId="11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left" vertical="top" wrapText="1"/>
    </xf>
    <xf numFmtId="0" fontId="52" fillId="2" borderId="10" xfId="0" applyFont="1" applyFill="1" applyBorder="1" applyAlignment="1">
      <alignment horizontal="left" vertical="top" wrapText="1"/>
    </xf>
    <xf numFmtId="0" fontId="5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center" vertical="center" wrapText="1"/>
    </xf>
    <xf numFmtId="0" fontId="54" fillId="3" borderId="18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52" fillId="3" borderId="11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52" fillId="3" borderId="10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vertical="center" wrapText="1"/>
    </xf>
    <xf numFmtId="0" fontId="52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55" fillId="20" borderId="0" xfId="0" applyFont="1" applyFill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ncaafs01\ATCSMAC\AAA%20Aerodrome%20X%20Template%202013\ATCSMAC%20Compli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A Internal Use only"/>
      <sheetName val="MSA Details"/>
      <sheetName val="SMA Details"/>
      <sheetName val="FAVA Details"/>
      <sheetName val="Lookup lists"/>
    </sheetNames>
    <sheetDataSet>
      <sheetData sheetId="4">
        <row r="2">
          <cell r="E2" t="str">
            <v>No Change</v>
          </cell>
        </row>
        <row r="3">
          <cell r="E3">
            <v>1300</v>
          </cell>
        </row>
        <row r="4">
          <cell r="E4">
            <v>1400</v>
          </cell>
        </row>
        <row r="5">
          <cell r="E5">
            <v>1500</v>
          </cell>
        </row>
        <row r="6">
          <cell r="E6">
            <v>1600</v>
          </cell>
        </row>
        <row r="7">
          <cell r="E7">
            <v>1700</v>
          </cell>
        </row>
        <row r="8">
          <cell r="E8">
            <v>1800</v>
          </cell>
        </row>
        <row r="9">
          <cell r="E9">
            <v>1900</v>
          </cell>
        </row>
        <row r="10">
          <cell r="E10">
            <v>2000</v>
          </cell>
        </row>
        <row r="11">
          <cell r="E11">
            <v>2100</v>
          </cell>
        </row>
        <row r="12">
          <cell r="E12">
            <v>2200</v>
          </cell>
        </row>
        <row r="13">
          <cell r="E13">
            <v>2300</v>
          </cell>
        </row>
        <row r="14">
          <cell r="E14">
            <v>2400</v>
          </cell>
        </row>
        <row r="15">
          <cell r="E15">
            <v>2500</v>
          </cell>
        </row>
        <row r="16">
          <cell r="E16">
            <v>2600</v>
          </cell>
        </row>
        <row r="17">
          <cell r="E17">
            <v>2700</v>
          </cell>
        </row>
        <row r="18">
          <cell r="E18">
            <v>2800</v>
          </cell>
        </row>
        <row r="19">
          <cell r="E19">
            <v>2900</v>
          </cell>
        </row>
        <row r="20">
          <cell r="E20">
            <v>3000</v>
          </cell>
        </row>
        <row r="21">
          <cell r="E21">
            <v>3100</v>
          </cell>
        </row>
        <row r="22">
          <cell r="E22">
            <v>3200</v>
          </cell>
        </row>
        <row r="23">
          <cell r="E23">
            <v>3300</v>
          </cell>
        </row>
        <row r="24">
          <cell r="E24">
            <v>3400</v>
          </cell>
        </row>
        <row r="25">
          <cell r="E25">
            <v>3500</v>
          </cell>
        </row>
        <row r="26">
          <cell r="E26">
            <v>3600</v>
          </cell>
        </row>
        <row r="27">
          <cell r="E27">
            <v>3700</v>
          </cell>
        </row>
        <row r="28">
          <cell r="E28">
            <v>3800</v>
          </cell>
        </row>
        <row r="29">
          <cell r="E29">
            <v>3900</v>
          </cell>
        </row>
        <row r="30">
          <cell r="E30">
            <v>4000</v>
          </cell>
        </row>
        <row r="31">
          <cell r="E31">
            <v>4100</v>
          </cell>
        </row>
        <row r="32">
          <cell r="E32">
            <v>4200</v>
          </cell>
        </row>
        <row r="33">
          <cell r="E33">
            <v>4300</v>
          </cell>
        </row>
        <row r="34">
          <cell r="E34">
            <v>4400</v>
          </cell>
        </row>
        <row r="35">
          <cell r="E35">
            <v>4500</v>
          </cell>
        </row>
        <row r="36">
          <cell r="E36">
            <v>4600</v>
          </cell>
        </row>
        <row r="37">
          <cell r="E37">
            <v>4700</v>
          </cell>
        </row>
        <row r="38">
          <cell r="E38">
            <v>4800</v>
          </cell>
        </row>
        <row r="39">
          <cell r="E39">
            <v>4900</v>
          </cell>
        </row>
        <row r="40">
          <cell r="E40">
            <v>5000</v>
          </cell>
        </row>
        <row r="41">
          <cell r="E41">
            <v>5100</v>
          </cell>
        </row>
        <row r="42">
          <cell r="E42">
            <v>5200</v>
          </cell>
        </row>
        <row r="43">
          <cell r="E43">
            <v>5300</v>
          </cell>
        </row>
        <row r="44">
          <cell r="E44">
            <v>5400</v>
          </cell>
        </row>
        <row r="45">
          <cell r="E45">
            <v>5500</v>
          </cell>
        </row>
        <row r="46">
          <cell r="E46">
            <v>5600</v>
          </cell>
        </row>
        <row r="47">
          <cell r="E47">
            <v>5700</v>
          </cell>
        </row>
        <row r="48">
          <cell r="E48">
            <v>5800</v>
          </cell>
        </row>
        <row r="49">
          <cell r="E49">
            <v>5900</v>
          </cell>
        </row>
        <row r="50">
          <cell r="E50">
            <v>6000</v>
          </cell>
        </row>
        <row r="51">
          <cell r="E51">
            <v>6100</v>
          </cell>
        </row>
        <row r="52">
          <cell r="E52">
            <v>6200</v>
          </cell>
        </row>
        <row r="53">
          <cell r="E53">
            <v>6300</v>
          </cell>
        </row>
        <row r="54">
          <cell r="E54">
            <v>6400</v>
          </cell>
        </row>
        <row r="55">
          <cell r="E55">
            <v>6500</v>
          </cell>
        </row>
        <row r="56">
          <cell r="E56">
            <v>6600</v>
          </cell>
        </row>
        <row r="57">
          <cell r="E57">
            <v>6700</v>
          </cell>
        </row>
        <row r="58">
          <cell r="E58">
            <v>6800</v>
          </cell>
        </row>
        <row r="59">
          <cell r="E59">
            <v>6900</v>
          </cell>
        </row>
        <row r="60">
          <cell r="E60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AA colour palette">
      <a:dk1>
        <a:sysClr val="windowText" lastClr="000000"/>
      </a:dk1>
      <a:lt1>
        <a:sysClr val="window" lastClr="FFFFFF"/>
      </a:lt1>
      <a:dk2>
        <a:srgbClr val="1C2B39"/>
      </a:dk2>
      <a:lt2>
        <a:srgbClr val="ADAFAA"/>
      </a:lt2>
      <a:accent1>
        <a:srgbClr val="0C1975"/>
      </a:accent1>
      <a:accent2>
        <a:srgbClr val="00ADC6"/>
      </a:accent2>
      <a:accent3>
        <a:srgbClr val="560C70"/>
      </a:accent3>
      <a:accent4>
        <a:srgbClr val="CE007C"/>
      </a:accent4>
      <a:accent5>
        <a:srgbClr val="75263D"/>
      </a:accent5>
      <a:accent6>
        <a:srgbClr val="D3054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tabSelected="1" zoomScalePageLayoutView="0" workbookViewId="0" topLeftCell="A1">
      <selection activeCell="F30" sqref="F30"/>
    </sheetView>
  </sheetViews>
  <sheetFormatPr defaultColWidth="9.140625" defaultRowHeight="36.75" customHeight="1"/>
  <cols>
    <col min="1" max="1" width="3.8515625" style="5" customWidth="1"/>
    <col min="2" max="2" width="59.8515625" style="5" customWidth="1"/>
    <col min="3" max="3" width="28.00390625" style="5" customWidth="1"/>
    <col min="4" max="4" width="55.57421875" style="5" customWidth="1"/>
    <col min="5" max="5" width="14.57421875" style="5" customWidth="1"/>
    <col min="6" max="6" width="9.140625" style="5" customWidth="1"/>
    <col min="7" max="7" width="15.28125" style="5" customWidth="1"/>
    <col min="8" max="16384" width="9.140625" style="5" customWidth="1"/>
  </cols>
  <sheetData>
    <row r="1" ht="15.75" customHeight="1"/>
    <row r="2" spans="2:5" ht="36.75" customHeight="1">
      <c r="B2" s="49" t="s">
        <v>177</v>
      </c>
      <c r="C2" s="49"/>
      <c r="D2" s="49"/>
      <c r="E2" s="49"/>
    </row>
    <row r="3" ht="13.5" customHeight="1" thickBot="1">
      <c r="B3" s="9"/>
    </row>
    <row r="4" spans="2:5" ht="36" customHeight="1" thickBot="1">
      <c r="B4" s="18" t="s">
        <v>165</v>
      </c>
      <c r="C4" s="24" t="s">
        <v>144</v>
      </c>
      <c r="D4" s="28" t="s">
        <v>172</v>
      </c>
      <c r="E4" s="23" t="s">
        <v>144</v>
      </c>
    </row>
    <row r="5" spans="2:4" ht="19.5" customHeight="1">
      <c r="B5" s="17" t="s">
        <v>178</v>
      </c>
      <c r="C5" s="25"/>
      <c r="D5" s="50" t="s">
        <v>173</v>
      </c>
    </row>
    <row r="6" spans="2:5" ht="19.5" customHeight="1" thickBot="1">
      <c r="B6" s="12" t="s">
        <v>179</v>
      </c>
      <c r="C6" s="26"/>
      <c r="D6" s="51"/>
      <c r="E6" s="22"/>
    </row>
    <row r="7" spans="2:5" ht="19.5" customHeight="1">
      <c r="B7" s="12" t="s">
        <v>166</v>
      </c>
      <c r="C7" s="26"/>
      <c r="D7" s="51"/>
      <c r="E7" s="52"/>
    </row>
    <row r="8" spans="2:5" ht="19.5" customHeight="1" thickBot="1">
      <c r="B8" s="12" t="s">
        <v>167</v>
      </c>
      <c r="C8" s="27"/>
      <c r="D8" s="51"/>
      <c r="E8" s="53"/>
    </row>
    <row r="9" spans="2:5" ht="19.5" customHeight="1">
      <c r="B9" s="12" t="s">
        <v>168</v>
      </c>
      <c r="C9" s="26"/>
      <c r="D9" s="51"/>
      <c r="E9" s="22"/>
    </row>
    <row r="10" spans="2:4" ht="19.5" customHeight="1">
      <c r="B10" s="12" t="s">
        <v>169</v>
      </c>
      <c r="C10" s="26"/>
      <c r="D10" s="51"/>
    </row>
    <row r="11" spans="2:4" ht="21.75" customHeight="1" thickBot="1">
      <c r="B11" s="10"/>
      <c r="C11" s="11"/>
      <c r="D11" s="11" t="s">
        <v>161</v>
      </c>
    </row>
    <row r="12" spans="2:5" ht="36" customHeight="1" thickBot="1">
      <c r="B12" s="18" t="s">
        <v>174</v>
      </c>
      <c r="C12" s="29" t="s">
        <v>144</v>
      </c>
      <c r="D12" s="29" t="s">
        <v>163</v>
      </c>
      <c r="E12" s="23" t="s">
        <v>162</v>
      </c>
    </row>
    <row r="13" spans="2:5" ht="50.25" customHeight="1">
      <c r="B13" s="19" t="s">
        <v>170</v>
      </c>
      <c r="C13" s="30"/>
      <c r="D13" s="30"/>
      <c r="E13" s="31"/>
    </row>
    <row r="14" spans="2:5" ht="19.5" customHeight="1">
      <c r="B14" s="13" t="s">
        <v>149</v>
      </c>
      <c r="C14" s="32"/>
      <c r="D14" s="33"/>
      <c r="E14" s="34"/>
    </row>
    <row r="15" spans="2:5" ht="19.5" customHeight="1">
      <c r="B15" s="13" t="s">
        <v>150</v>
      </c>
      <c r="C15" s="32"/>
      <c r="D15" s="33"/>
      <c r="E15" s="34"/>
    </row>
    <row r="16" spans="2:5" ht="19.5" customHeight="1">
      <c r="B16" s="13" t="s">
        <v>151</v>
      </c>
      <c r="C16" s="33"/>
      <c r="D16" s="33"/>
      <c r="E16" s="34"/>
    </row>
    <row r="17" spans="2:6" ht="45" customHeight="1">
      <c r="B17" s="14" t="s">
        <v>152</v>
      </c>
      <c r="C17" s="35"/>
      <c r="D17" s="33"/>
      <c r="E17" s="34"/>
      <c r="F17" s="5" t="s">
        <v>160</v>
      </c>
    </row>
    <row r="18" spans="2:5" ht="45" customHeight="1">
      <c r="B18" s="14" t="s">
        <v>164</v>
      </c>
      <c r="C18" s="35"/>
      <c r="D18" s="33"/>
      <c r="E18" s="34"/>
    </row>
    <row r="19" spans="2:5" ht="45" customHeight="1">
      <c r="B19" s="14" t="s">
        <v>171</v>
      </c>
      <c r="C19" s="35"/>
      <c r="D19" s="35"/>
      <c r="E19" s="34"/>
    </row>
    <row r="20" spans="2:4" ht="20.25" customHeight="1" thickBot="1">
      <c r="B20" s="10"/>
      <c r="C20" s="11"/>
      <c r="D20" s="10"/>
    </row>
    <row r="21" spans="2:5" ht="36" customHeight="1" thickBot="1">
      <c r="B21" s="36" t="s">
        <v>175</v>
      </c>
      <c r="C21" s="37" t="s">
        <v>144</v>
      </c>
      <c r="D21" s="37" t="s">
        <v>163</v>
      </c>
      <c r="E21" s="38" t="s">
        <v>162</v>
      </c>
    </row>
    <row r="22" spans="2:5" ht="31.5" customHeight="1">
      <c r="B22" s="20" t="s">
        <v>153</v>
      </c>
      <c r="C22" s="39"/>
      <c r="D22" s="40"/>
      <c r="E22" s="41"/>
    </row>
    <row r="23" spans="2:5" ht="31.5" customHeight="1">
      <c r="B23" s="15" t="s">
        <v>154</v>
      </c>
      <c r="C23" s="42"/>
      <c r="D23" s="43"/>
      <c r="E23" s="44"/>
    </row>
    <row r="24" spans="2:5" ht="31.5" customHeight="1">
      <c r="B24" s="15" t="s">
        <v>155</v>
      </c>
      <c r="C24" s="42"/>
      <c r="D24" s="43"/>
      <c r="E24" s="44"/>
    </row>
    <row r="25" spans="2:5" ht="31.5" customHeight="1">
      <c r="B25" s="15" t="s">
        <v>156</v>
      </c>
      <c r="C25" s="42"/>
      <c r="D25" s="43"/>
      <c r="E25" s="44"/>
    </row>
    <row r="26" spans="2:5" ht="31.5" customHeight="1">
      <c r="B26" s="15" t="s">
        <v>157</v>
      </c>
      <c r="C26" s="42"/>
      <c r="D26" s="43"/>
      <c r="E26" s="44"/>
    </row>
    <row r="27" spans="2:5" ht="31.5" customHeight="1">
      <c r="B27" s="15" t="s">
        <v>158</v>
      </c>
      <c r="C27" s="43"/>
      <c r="D27" s="43"/>
      <c r="E27" s="44"/>
    </row>
    <row r="28" spans="2:5" ht="31.5" customHeight="1">
      <c r="B28" s="15" t="s">
        <v>147</v>
      </c>
      <c r="C28" s="42"/>
      <c r="D28" s="43"/>
      <c r="E28" s="44"/>
    </row>
    <row r="29" spans="2:4" ht="18" customHeight="1" thickBot="1">
      <c r="B29" s="10"/>
      <c r="C29" s="11"/>
      <c r="D29" s="10"/>
    </row>
    <row r="30" spans="2:5" ht="36" customHeight="1" thickBot="1">
      <c r="B30" s="45" t="s">
        <v>176</v>
      </c>
      <c r="C30" s="37" t="s">
        <v>144</v>
      </c>
      <c r="D30" s="37" t="s">
        <v>163</v>
      </c>
      <c r="E30" s="38" t="s">
        <v>162</v>
      </c>
    </row>
    <row r="31" spans="2:5" ht="31.5" customHeight="1">
      <c r="B31" s="21" t="s">
        <v>145</v>
      </c>
      <c r="C31" s="46"/>
      <c r="D31" s="46"/>
      <c r="E31" s="41"/>
    </row>
    <row r="32" spans="2:5" ht="31.5" customHeight="1">
      <c r="B32" s="16" t="s">
        <v>148</v>
      </c>
      <c r="C32" s="47"/>
      <c r="D32" s="47"/>
      <c r="E32" s="44"/>
    </row>
    <row r="33" spans="2:5" ht="31.5" customHeight="1">
      <c r="B33" s="15" t="s">
        <v>146</v>
      </c>
      <c r="C33" s="47"/>
      <c r="D33" s="48"/>
      <c r="E33" s="44"/>
    </row>
    <row r="34" spans="2:5" ht="31.5" customHeight="1">
      <c r="B34" s="15" t="s">
        <v>159</v>
      </c>
      <c r="C34" s="47"/>
      <c r="D34" s="48"/>
      <c r="E34" s="44"/>
    </row>
    <row r="35" spans="2:4" ht="36" customHeight="1">
      <c r="B35" s="8"/>
      <c r="D35" s="7"/>
    </row>
    <row r="36" ht="21" customHeight="1">
      <c r="D36" s="7"/>
    </row>
    <row r="37" spans="2:4" ht="22.5" customHeight="1">
      <c r="B37" s="6"/>
      <c r="D37" s="7"/>
    </row>
    <row r="38" spans="2:4" ht="23.25" customHeight="1">
      <c r="B38" s="6"/>
      <c r="D38" s="7"/>
    </row>
    <row r="39" spans="2:4" ht="43.5" customHeight="1">
      <c r="B39" s="6"/>
      <c r="D39" s="7"/>
    </row>
    <row r="40" spans="2:4" ht="42.75" customHeight="1">
      <c r="B40" s="6"/>
      <c r="D40" s="7"/>
    </row>
    <row r="41" spans="2:4" ht="36.75" customHeight="1">
      <c r="B41" s="6"/>
      <c r="D41" s="7"/>
    </row>
    <row r="42" spans="2:4" ht="36.75" customHeight="1">
      <c r="B42" s="6"/>
      <c r="D42" s="7"/>
    </row>
  </sheetData>
  <sheetProtection/>
  <mergeCells count="3">
    <mergeCell ref="B2:E2"/>
    <mergeCell ref="D5:D10"/>
    <mergeCell ref="E7:E8"/>
  </mergeCells>
  <conditionalFormatting sqref="C29 C27 C17:C20">
    <cfRule type="cellIs" priority="4" dxfId="1" operator="equal">
      <formula>"Yes"</formula>
    </cfRule>
  </conditionalFormatting>
  <dataValidations count="10">
    <dataValidation errorStyle="warning" type="list" allowBlank="1" showInputMessage="1" showErrorMessage="1" sqref="C20">
      <formula1>"Action Completed - NO CHANGE, Action Completed - CHANGE REQUIRED"</formula1>
    </dataValidation>
    <dataValidation errorStyle="warning" type="list" allowBlank="1" showInputMessage="1" showErrorMessage="1" sqref="C29">
      <formula1>"3NM, 5NM, Other - Please give details"</formula1>
    </dataValidation>
    <dataValidation errorStyle="warning" type="list" allowBlank="1" showInputMessage="1" showErrorMessage="1" sqref="C22:C26 C28 C31:C34">
      <formula1>"Action Completed - NO CHANGE, Action Completed - Further Changes supplied"</formula1>
    </dataValidation>
    <dataValidation type="list" allowBlank="1" showInputMessage="1" showErrorMessage="1" sqref="C13 C19">
      <formula1>"Action Not Completed, Action Completed - Results are Included"</formula1>
    </dataValidation>
    <dataValidation errorStyle="warning" type="list" allowBlank="1" showInputMessage="1" showErrorMessage="1" sqref="C17:C18">
      <formula1>"No Requirement,Requirement Identified - Further Details Included"</formula1>
    </dataValidation>
    <dataValidation errorStyle="warning" allowBlank="1" showInputMessage="1" showErrorMessage="1" sqref="C11"/>
    <dataValidation type="list" allowBlank="1" showInputMessage="1" showErrorMessage="1" sqref="E13:E19 E22:E28 E31:E34">
      <formula1>"No,Yes"</formula1>
    </dataValidation>
    <dataValidation errorStyle="warning" type="list" allowBlank="1" showInputMessage="1" sqref="C27">
      <formula1>"3NM, 5NM, Other - Please give details"</formula1>
    </dataValidation>
    <dataValidation type="list" allowBlank="1" sqref="C7">
      <formula1>"New ATCSMAC, Periodic Review,Operational Amendment"</formula1>
    </dataValidation>
    <dataValidation type="list" allowBlank="1" showInputMessage="1" showErrorMessage="1" sqref="E7:E8">
      <formula1>"Yes,No"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9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25.140625" style="0" customWidth="1"/>
    <col min="4" max="4" width="9.140625" style="2" customWidth="1"/>
    <col min="5" max="5" width="27.00390625" style="3" customWidth="1"/>
    <col min="6" max="7" width="22.57421875" style="3" customWidth="1"/>
  </cols>
  <sheetData>
    <row r="1" spans="5:7" ht="15">
      <c r="E1" s="2" t="s">
        <v>140</v>
      </c>
      <c r="F1" s="2" t="s">
        <v>139</v>
      </c>
      <c r="G1" s="2" t="s">
        <v>143</v>
      </c>
    </row>
    <row r="2" spans="2:7" ht="15">
      <c r="B2" s="1" t="s">
        <v>0</v>
      </c>
      <c r="E2" s="3" t="s">
        <v>138</v>
      </c>
      <c r="F2" s="4" t="s">
        <v>141</v>
      </c>
      <c r="G2" s="4" t="s">
        <v>142</v>
      </c>
    </row>
    <row r="3" spans="2:7" ht="15">
      <c r="B3" s="1" t="s">
        <v>1</v>
      </c>
      <c r="E3" s="3">
        <v>1300</v>
      </c>
      <c r="F3" s="4">
        <v>315.76</v>
      </c>
      <c r="G3" s="4">
        <f aca="true" t="shared" si="0" ref="G3:G34">F3/3.2808</f>
        <v>96.24481833699097</v>
      </c>
    </row>
    <row r="4" spans="2:7" ht="15">
      <c r="B4" s="1" t="s">
        <v>2</v>
      </c>
      <c r="E4" s="3">
        <v>1400</v>
      </c>
      <c r="F4" s="4">
        <v>415.76</v>
      </c>
      <c r="G4" s="4">
        <f t="shared" si="0"/>
        <v>126.72518897829796</v>
      </c>
    </row>
    <row r="5" spans="2:7" ht="15">
      <c r="B5" s="1" t="s">
        <v>3</v>
      </c>
      <c r="E5" s="3">
        <v>1500</v>
      </c>
      <c r="F5" s="4">
        <v>515.76</v>
      </c>
      <c r="G5" s="4">
        <f t="shared" si="0"/>
        <v>157.20555961960497</v>
      </c>
    </row>
    <row r="6" spans="2:7" ht="15">
      <c r="B6" s="1" t="s">
        <v>4</v>
      </c>
      <c r="E6" s="3">
        <v>1600</v>
      </c>
      <c r="F6" s="4">
        <v>615.76</v>
      </c>
      <c r="G6" s="4">
        <f t="shared" si="0"/>
        <v>187.68593026091196</v>
      </c>
    </row>
    <row r="7" spans="2:7" ht="15">
      <c r="B7" s="1" t="s">
        <v>5</v>
      </c>
      <c r="E7" s="3">
        <v>1700</v>
      </c>
      <c r="F7" s="4">
        <v>715.76</v>
      </c>
      <c r="G7" s="4">
        <f t="shared" si="0"/>
        <v>218.16630090221895</v>
      </c>
    </row>
    <row r="8" spans="2:7" ht="15">
      <c r="B8" s="1" t="s">
        <v>6</v>
      </c>
      <c r="E8" s="3">
        <v>1800</v>
      </c>
      <c r="F8" s="4">
        <v>815.76</v>
      </c>
      <c r="G8" s="4">
        <f t="shared" si="0"/>
        <v>248.64667154352594</v>
      </c>
    </row>
    <row r="9" spans="2:7" ht="15">
      <c r="B9" s="1" t="s">
        <v>7</v>
      </c>
      <c r="E9" s="3">
        <v>1900</v>
      </c>
      <c r="F9" s="4">
        <v>915.76</v>
      </c>
      <c r="G9" s="4">
        <f t="shared" si="0"/>
        <v>279.12704218483293</v>
      </c>
    </row>
    <row r="10" spans="2:7" ht="15">
      <c r="B10" s="1" t="s">
        <v>8</v>
      </c>
      <c r="E10" s="3">
        <v>2000</v>
      </c>
      <c r="F10" s="4">
        <v>1015.76</v>
      </c>
      <c r="G10" s="4">
        <f t="shared" si="0"/>
        <v>309.6074128261399</v>
      </c>
    </row>
    <row r="11" spans="2:7" ht="15">
      <c r="B11" s="1" t="s">
        <v>9</v>
      </c>
      <c r="E11" s="3">
        <v>2100</v>
      </c>
      <c r="F11" s="4">
        <v>1115.76</v>
      </c>
      <c r="G11" s="4">
        <f t="shared" si="0"/>
        <v>340.08778346744697</v>
      </c>
    </row>
    <row r="12" spans="2:7" ht="15">
      <c r="B12" s="1" t="s">
        <v>10</v>
      </c>
      <c r="E12" s="3">
        <v>2200</v>
      </c>
      <c r="F12" s="4">
        <v>1215.76</v>
      </c>
      <c r="G12" s="4">
        <f t="shared" si="0"/>
        <v>370.56815410875396</v>
      </c>
    </row>
    <row r="13" spans="2:7" ht="15">
      <c r="B13" s="1" t="s">
        <v>11</v>
      </c>
      <c r="E13" s="3">
        <v>2300</v>
      </c>
      <c r="F13" s="4">
        <v>1315.76</v>
      </c>
      <c r="G13" s="4">
        <f t="shared" si="0"/>
        <v>401.04852475006095</v>
      </c>
    </row>
    <row r="14" spans="2:7" ht="15">
      <c r="B14" s="1" t="s">
        <v>12</v>
      </c>
      <c r="E14" s="3">
        <v>2400</v>
      </c>
      <c r="F14" s="4">
        <v>1415.76</v>
      </c>
      <c r="G14" s="4">
        <f t="shared" si="0"/>
        <v>431.52889539136794</v>
      </c>
    </row>
    <row r="15" spans="2:7" ht="15">
      <c r="B15" s="1" t="s">
        <v>13</v>
      </c>
      <c r="E15" s="3">
        <v>2500</v>
      </c>
      <c r="F15" s="4">
        <v>1515.76</v>
      </c>
      <c r="G15" s="4">
        <f t="shared" si="0"/>
        <v>462.00926603267493</v>
      </c>
    </row>
    <row r="16" spans="2:7" ht="15">
      <c r="B16" s="1" t="s">
        <v>14</v>
      </c>
      <c r="E16" s="3">
        <v>2600</v>
      </c>
      <c r="F16" s="4">
        <v>1615.76</v>
      </c>
      <c r="G16" s="4">
        <f t="shared" si="0"/>
        <v>492.4896366739819</v>
      </c>
    </row>
    <row r="17" spans="2:7" ht="15">
      <c r="B17" s="1" t="s">
        <v>15</v>
      </c>
      <c r="E17" s="3">
        <v>2700</v>
      </c>
      <c r="F17" s="4">
        <v>1715.76</v>
      </c>
      <c r="G17" s="4">
        <f t="shared" si="0"/>
        <v>522.970007315289</v>
      </c>
    </row>
    <row r="18" spans="2:7" ht="15">
      <c r="B18" s="1" t="s">
        <v>16</v>
      </c>
      <c r="E18" s="3">
        <v>2800</v>
      </c>
      <c r="F18" s="4">
        <v>1815.76</v>
      </c>
      <c r="G18" s="4">
        <f t="shared" si="0"/>
        <v>553.450377956596</v>
      </c>
    </row>
    <row r="19" spans="2:7" ht="15">
      <c r="B19" s="1" t="s">
        <v>17</v>
      </c>
      <c r="E19" s="3">
        <v>2900</v>
      </c>
      <c r="F19" s="4">
        <v>1915.76</v>
      </c>
      <c r="G19" s="4">
        <f t="shared" si="0"/>
        <v>583.930748597903</v>
      </c>
    </row>
    <row r="20" spans="2:7" ht="15">
      <c r="B20" s="1" t="s">
        <v>18</v>
      </c>
      <c r="E20" s="3">
        <v>3000</v>
      </c>
      <c r="F20" s="4">
        <v>2015.76</v>
      </c>
      <c r="G20" s="4">
        <f t="shared" si="0"/>
        <v>614.4111192392099</v>
      </c>
    </row>
    <row r="21" spans="2:7" ht="15">
      <c r="B21" s="1" t="s">
        <v>19</v>
      </c>
      <c r="E21" s="3">
        <v>3100</v>
      </c>
      <c r="F21" s="4">
        <v>2115.76</v>
      </c>
      <c r="G21" s="4">
        <f t="shared" si="0"/>
        <v>644.8914898805169</v>
      </c>
    </row>
    <row r="22" spans="2:7" ht="15">
      <c r="B22" s="1" t="s">
        <v>20</v>
      </c>
      <c r="E22" s="3">
        <v>3200</v>
      </c>
      <c r="F22" s="4">
        <v>2215.76</v>
      </c>
      <c r="G22" s="4">
        <f t="shared" si="0"/>
        <v>675.371860521824</v>
      </c>
    </row>
    <row r="23" spans="2:7" ht="15">
      <c r="B23" s="1" t="s">
        <v>21</v>
      </c>
      <c r="E23" s="3">
        <v>3300</v>
      </c>
      <c r="F23" s="4">
        <v>2315.76</v>
      </c>
      <c r="G23" s="4">
        <f t="shared" si="0"/>
        <v>705.852231163131</v>
      </c>
    </row>
    <row r="24" spans="2:7" ht="15">
      <c r="B24" s="1" t="s">
        <v>22</v>
      </c>
      <c r="E24" s="3">
        <v>3400</v>
      </c>
      <c r="F24" s="4">
        <v>2415.76</v>
      </c>
      <c r="G24" s="4">
        <f t="shared" si="0"/>
        <v>736.332601804438</v>
      </c>
    </row>
    <row r="25" spans="2:7" ht="15">
      <c r="B25" s="1" t="s">
        <v>23</v>
      </c>
      <c r="E25" s="3">
        <v>3500</v>
      </c>
      <c r="F25" s="4">
        <v>2515.76</v>
      </c>
      <c r="G25" s="4">
        <f t="shared" si="0"/>
        <v>766.812972445745</v>
      </c>
    </row>
    <row r="26" spans="2:7" ht="15">
      <c r="B26" s="1" t="s">
        <v>24</v>
      </c>
      <c r="E26" s="3">
        <v>3600</v>
      </c>
      <c r="F26" s="4">
        <v>2615.76</v>
      </c>
      <c r="G26" s="4">
        <f t="shared" si="0"/>
        <v>797.293343087052</v>
      </c>
    </row>
    <row r="27" spans="2:7" ht="15">
      <c r="B27" s="1" t="s">
        <v>25</v>
      </c>
      <c r="E27" s="3">
        <v>3700</v>
      </c>
      <c r="F27" s="4">
        <v>2715.76</v>
      </c>
      <c r="G27" s="4">
        <f t="shared" si="0"/>
        <v>827.773713728359</v>
      </c>
    </row>
    <row r="28" spans="2:7" ht="15">
      <c r="B28" s="1" t="s">
        <v>26</v>
      </c>
      <c r="E28" s="3">
        <v>3800</v>
      </c>
      <c r="F28" s="4">
        <v>2815.76</v>
      </c>
      <c r="G28" s="4">
        <f t="shared" si="0"/>
        <v>858.254084369666</v>
      </c>
    </row>
    <row r="29" spans="2:7" ht="15">
      <c r="B29" s="1" t="s">
        <v>27</v>
      </c>
      <c r="E29" s="3">
        <v>3900</v>
      </c>
      <c r="F29" s="4">
        <v>2915.76</v>
      </c>
      <c r="G29" s="4">
        <f t="shared" si="0"/>
        <v>888.734455010973</v>
      </c>
    </row>
    <row r="30" spans="2:7" ht="15">
      <c r="B30" s="1" t="s">
        <v>28</v>
      </c>
      <c r="E30" s="3">
        <v>4000</v>
      </c>
      <c r="F30" s="4">
        <v>3015.76</v>
      </c>
      <c r="G30" s="4">
        <f t="shared" si="0"/>
        <v>919.21482565228</v>
      </c>
    </row>
    <row r="31" spans="2:7" ht="15">
      <c r="B31" s="1" t="s">
        <v>29</v>
      </c>
      <c r="E31" s="3">
        <v>4100</v>
      </c>
      <c r="F31" s="4">
        <v>3115.76</v>
      </c>
      <c r="G31" s="4">
        <f t="shared" si="0"/>
        <v>949.695196293587</v>
      </c>
    </row>
    <row r="32" spans="2:7" ht="15">
      <c r="B32" s="1" t="s">
        <v>30</v>
      </c>
      <c r="E32" s="3">
        <v>4200</v>
      </c>
      <c r="F32" s="4">
        <v>3215.76</v>
      </c>
      <c r="G32" s="4">
        <f t="shared" si="0"/>
        <v>980.1755669348939</v>
      </c>
    </row>
    <row r="33" spans="2:7" ht="15">
      <c r="B33" s="1" t="s">
        <v>31</v>
      </c>
      <c r="E33" s="3">
        <v>4300</v>
      </c>
      <c r="F33" s="4">
        <v>3315.76</v>
      </c>
      <c r="G33" s="4">
        <f t="shared" si="0"/>
        <v>1010.6559375762009</v>
      </c>
    </row>
    <row r="34" spans="2:7" ht="15">
      <c r="B34" s="1" t="s">
        <v>32</v>
      </c>
      <c r="E34" s="3">
        <v>4400</v>
      </c>
      <c r="F34" s="4">
        <v>3415.76</v>
      </c>
      <c r="G34" s="4">
        <f t="shared" si="0"/>
        <v>1041.136308217508</v>
      </c>
    </row>
    <row r="35" spans="2:7" ht="15">
      <c r="B35" s="1" t="s">
        <v>33</v>
      </c>
      <c r="E35" s="3">
        <v>4500</v>
      </c>
      <c r="F35" s="4">
        <v>3515.76</v>
      </c>
      <c r="G35" s="4">
        <f aca="true" t="shared" si="1" ref="G35:G60">F35/3.2808</f>
        <v>1071.616678858815</v>
      </c>
    </row>
    <row r="36" spans="2:7" ht="15">
      <c r="B36" s="1" t="s">
        <v>34</v>
      </c>
      <c r="E36" s="3">
        <v>4600</v>
      </c>
      <c r="F36" s="4">
        <v>3615.76</v>
      </c>
      <c r="G36" s="4">
        <f t="shared" si="1"/>
        <v>1102.097049500122</v>
      </c>
    </row>
    <row r="37" spans="2:7" ht="15">
      <c r="B37" s="1" t="s">
        <v>35</v>
      </c>
      <c r="E37" s="3">
        <v>4700</v>
      </c>
      <c r="F37" s="4">
        <v>3715.76</v>
      </c>
      <c r="G37" s="4">
        <f t="shared" si="1"/>
        <v>1132.577420141429</v>
      </c>
    </row>
    <row r="38" spans="2:7" ht="15">
      <c r="B38" s="1" t="s">
        <v>36</v>
      </c>
      <c r="E38" s="3">
        <v>4800</v>
      </c>
      <c r="F38" s="4">
        <v>3815.76</v>
      </c>
      <c r="G38" s="4">
        <f t="shared" si="1"/>
        <v>1163.057790782736</v>
      </c>
    </row>
    <row r="39" spans="2:7" ht="15">
      <c r="B39" s="1" t="s">
        <v>37</v>
      </c>
      <c r="E39" s="3">
        <v>4900</v>
      </c>
      <c r="F39" s="4">
        <v>3915.76</v>
      </c>
      <c r="G39" s="4">
        <f t="shared" si="1"/>
        <v>1193.538161424043</v>
      </c>
    </row>
    <row r="40" spans="2:7" ht="15">
      <c r="B40" s="1" t="s">
        <v>38</v>
      </c>
      <c r="E40" s="3">
        <v>5000</v>
      </c>
      <c r="F40" s="4">
        <v>4015.76</v>
      </c>
      <c r="G40" s="4">
        <f t="shared" si="1"/>
        <v>1224.01853206535</v>
      </c>
    </row>
    <row r="41" spans="2:7" ht="15">
      <c r="B41" s="1" t="s">
        <v>39</v>
      </c>
      <c r="E41" s="3">
        <v>5100</v>
      </c>
      <c r="F41" s="4">
        <v>4115.76</v>
      </c>
      <c r="G41" s="4">
        <f t="shared" si="1"/>
        <v>1254.498902706657</v>
      </c>
    </row>
    <row r="42" spans="2:7" ht="15">
      <c r="B42" s="1" t="s">
        <v>40</v>
      </c>
      <c r="E42" s="3">
        <v>5200</v>
      </c>
      <c r="F42" s="4">
        <v>4215.76</v>
      </c>
      <c r="G42" s="4">
        <f t="shared" si="1"/>
        <v>1284.979273347964</v>
      </c>
    </row>
    <row r="43" spans="2:7" ht="15">
      <c r="B43" s="1" t="s">
        <v>41</v>
      </c>
      <c r="E43" s="3">
        <v>5300</v>
      </c>
      <c r="F43" s="4">
        <v>4315.76</v>
      </c>
      <c r="G43" s="4">
        <f t="shared" si="1"/>
        <v>1315.459643989271</v>
      </c>
    </row>
    <row r="44" spans="2:7" ht="15">
      <c r="B44" s="1" t="s">
        <v>42</v>
      </c>
      <c r="E44" s="3">
        <v>5400</v>
      </c>
      <c r="F44" s="4">
        <v>4415.76</v>
      </c>
      <c r="G44" s="4">
        <f t="shared" si="1"/>
        <v>1345.940014630578</v>
      </c>
    </row>
    <row r="45" spans="2:7" ht="15">
      <c r="B45" s="1" t="s">
        <v>43</v>
      </c>
      <c r="E45" s="3">
        <v>5500</v>
      </c>
      <c r="F45" s="4">
        <v>4515.76</v>
      </c>
      <c r="G45" s="4">
        <f t="shared" si="1"/>
        <v>1376.420385271885</v>
      </c>
    </row>
    <row r="46" spans="2:7" ht="15">
      <c r="B46" s="1" t="s">
        <v>44</v>
      </c>
      <c r="E46" s="3">
        <v>5600</v>
      </c>
      <c r="F46" s="4">
        <v>4615.76</v>
      </c>
      <c r="G46" s="4">
        <f t="shared" si="1"/>
        <v>1406.900755913192</v>
      </c>
    </row>
    <row r="47" spans="2:7" ht="15">
      <c r="B47" s="1" t="s">
        <v>45</v>
      </c>
      <c r="E47" s="3">
        <v>5700</v>
      </c>
      <c r="F47" s="4">
        <v>4715.76</v>
      </c>
      <c r="G47" s="4">
        <f t="shared" si="1"/>
        <v>1437.381126554499</v>
      </c>
    </row>
    <row r="48" spans="2:7" ht="15">
      <c r="B48" s="1" t="s">
        <v>46</v>
      </c>
      <c r="E48" s="3">
        <v>5800</v>
      </c>
      <c r="F48" s="4">
        <v>4815.76</v>
      </c>
      <c r="G48" s="4">
        <f t="shared" si="1"/>
        <v>1467.861497195806</v>
      </c>
    </row>
    <row r="49" spans="2:7" ht="15">
      <c r="B49" s="1" t="s">
        <v>47</v>
      </c>
      <c r="E49" s="3">
        <v>5900</v>
      </c>
      <c r="F49" s="4">
        <v>4915.76</v>
      </c>
      <c r="G49" s="4">
        <f t="shared" si="1"/>
        <v>1498.3418678371129</v>
      </c>
    </row>
    <row r="50" spans="2:7" ht="15">
      <c r="B50" s="1" t="s">
        <v>48</v>
      </c>
      <c r="E50" s="3">
        <v>6000</v>
      </c>
      <c r="F50" s="4">
        <v>5015.76</v>
      </c>
      <c r="G50" s="4">
        <f t="shared" si="1"/>
        <v>1528.8222384784199</v>
      </c>
    </row>
    <row r="51" spans="2:7" ht="15">
      <c r="B51" s="1" t="s">
        <v>49</v>
      </c>
      <c r="E51" s="3">
        <v>6100</v>
      </c>
      <c r="F51" s="4">
        <v>5115.76</v>
      </c>
      <c r="G51" s="4">
        <f t="shared" si="1"/>
        <v>1559.3026091197269</v>
      </c>
    </row>
    <row r="52" spans="2:7" ht="15">
      <c r="B52" s="1" t="s">
        <v>50</v>
      </c>
      <c r="E52" s="3">
        <v>6200</v>
      </c>
      <c r="F52" s="4">
        <v>5215.76</v>
      </c>
      <c r="G52" s="4">
        <f t="shared" si="1"/>
        <v>1589.7829797610339</v>
      </c>
    </row>
    <row r="53" spans="2:7" ht="15">
      <c r="B53" s="1" t="s">
        <v>51</v>
      </c>
      <c r="E53" s="3">
        <v>6300</v>
      </c>
      <c r="F53" s="4">
        <v>5315.76</v>
      </c>
      <c r="G53" s="4">
        <f t="shared" si="1"/>
        <v>1620.2633504023408</v>
      </c>
    </row>
    <row r="54" spans="2:7" ht="15">
      <c r="B54" s="1" t="s">
        <v>52</v>
      </c>
      <c r="E54" s="3">
        <v>6400</v>
      </c>
      <c r="F54" s="4">
        <v>5415.76</v>
      </c>
      <c r="G54" s="4">
        <f t="shared" si="1"/>
        <v>1650.7437210436478</v>
      </c>
    </row>
    <row r="55" spans="2:7" ht="15">
      <c r="B55" s="1" t="s">
        <v>53</v>
      </c>
      <c r="E55" s="3">
        <v>6500</v>
      </c>
      <c r="F55" s="4">
        <v>5515.76</v>
      </c>
      <c r="G55" s="4">
        <f t="shared" si="1"/>
        <v>1681.2240916849548</v>
      </c>
    </row>
    <row r="56" spans="2:7" ht="15">
      <c r="B56" s="1" t="s">
        <v>54</v>
      </c>
      <c r="E56" s="3">
        <v>6600</v>
      </c>
      <c r="F56" s="4">
        <v>5615.76</v>
      </c>
      <c r="G56" s="4">
        <f t="shared" si="1"/>
        <v>1711.7044623262618</v>
      </c>
    </row>
    <row r="57" spans="2:7" ht="15">
      <c r="B57" s="1" t="s">
        <v>55</v>
      </c>
      <c r="E57" s="3">
        <v>6700</v>
      </c>
      <c r="F57" s="4">
        <v>5715.76</v>
      </c>
      <c r="G57" s="4">
        <f t="shared" si="1"/>
        <v>1742.1848329675688</v>
      </c>
    </row>
    <row r="58" spans="2:7" ht="15">
      <c r="B58" s="1" t="s">
        <v>56</v>
      </c>
      <c r="E58" s="3">
        <v>6800</v>
      </c>
      <c r="F58" s="4">
        <v>5815.76</v>
      </c>
      <c r="G58" s="4">
        <f t="shared" si="1"/>
        <v>1772.6652036088758</v>
      </c>
    </row>
    <row r="59" spans="2:7" ht="15">
      <c r="B59" s="1" t="s">
        <v>57</v>
      </c>
      <c r="E59" s="3">
        <v>6900</v>
      </c>
      <c r="F59" s="4">
        <v>5915.76</v>
      </c>
      <c r="G59" s="4">
        <f t="shared" si="1"/>
        <v>1803.1455742501828</v>
      </c>
    </row>
    <row r="60" spans="2:7" ht="15">
      <c r="B60" s="1" t="s">
        <v>58</v>
      </c>
      <c r="E60" s="3">
        <v>7000</v>
      </c>
      <c r="F60" s="4">
        <v>6015.76</v>
      </c>
      <c r="G60" s="4">
        <f t="shared" si="1"/>
        <v>1833.6259448914898</v>
      </c>
    </row>
    <row r="61" ht="15">
      <c r="B61" s="1" t="s">
        <v>59</v>
      </c>
    </row>
    <row r="62" ht="15">
      <c r="B62" s="1" t="s">
        <v>60</v>
      </c>
    </row>
    <row r="63" ht="15">
      <c r="B63" s="1" t="s">
        <v>61</v>
      </c>
    </row>
    <row r="64" ht="15">
      <c r="B64" s="1" t="s">
        <v>62</v>
      </c>
    </row>
    <row r="65" ht="15">
      <c r="B65" s="1" t="s">
        <v>63</v>
      </c>
    </row>
    <row r="66" ht="15">
      <c r="B66" s="1" t="s">
        <v>64</v>
      </c>
    </row>
    <row r="67" ht="15">
      <c r="B67" s="1" t="s">
        <v>65</v>
      </c>
    </row>
    <row r="68" ht="15">
      <c r="B68" s="1" t="s">
        <v>66</v>
      </c>
    </row>
    <row r="69" ht="15">
      <c r="B69" s="1" t="s">
        <v>67</v>
      </c>
    </row>
    <row r="70" ht="15">
      <c r="B70" s="1" t="s">
        <v>68</v>
      </c>
    </row>
    <row r="71" ht="15">
      <c r="B71" s="1" t="s">
        <v>69</v>
      </c>
    </row>
    <row r="72" ht="15">
      <c r="B72" s="1" t="s">
        <v>70</v>
      </c>
    </row>
    <row r="73" ht="15">
      <c r="B73" s="1" t="s">
        <v>71</v>
      </c>
    </row>
    <row r="74" ht="15">
      <c r="B74" s="1" t="s">
        <v>72</v>
      </c>
    </row>
    <row r="75" ht="15">
      <c r="B75" s="1" t="s">
        <v>73</v>
      </c>
    </row>
    <row r="76" ht="15">
      <c r="B76" s="1" t="s">
        <v>74</v>
      </c>
    </row>
    <row r="77" ht="15">
      <c r="B77" s="1" t="s">
        <v>75</v>
      </c>
    </row>
    <row r="78" ht="15">
      <c r="B78" s="1" t="s">
        <v>76</v>
      </c>
    </row>
    <row r="79" ht="15">
      <c r="B79" s="1" t="s">
        <v>77</v>
      </c>
    </row>
    <row r="80" ht="15">
      <c r="B80" s="1" t="s">
        <v>78</v>
      </c>
    </row>
    <row r="81" ht="15">
      <c r="B81" s="1" t="s">
        <v>79</v>
      </c>
    </row>
    <row r="82" ht="15">
      <c r="B82" s="1" t="s">
        <v>80</v>
      </c>
    </row>
    <row r="83" ht="15">
      <c r="B83" s="1" t="s">
        <v>81</v>
      </c>
    </row>
    <row r="84" ht="15">
      <c r="B84" s="1" t="s">
        <v>82</v>
      </c>
    </row>
    <row r="85" ht="15">
      <c r="B85" s="1" t="s">
        <v>83</v>
      </c>
    </row>
    <row r="86" ht="15">
      <c r="B86" s="1" t="s">
        <v>84</v>
      </c>
    </row>
    <row r="87" ht="15">
      <c r="B87" s="1" t="s">
        <v>85</v>
      </c>
    </row>
    <row r="88" ht="15">
      <c r="B88" s="1" t="s">
        <v>86</v>
      </c>
    </row>
    <row r="89" ht="15">
      <c r="B89" s="1" t="s">
        <v>87</v>
      </c>
    </row>
    <row r="90" ht="15">
      <c r="B90" s="1" t="s">
        <v>88</v>
      </c>
    </row>
    <row r="91" ht="15">
      <c r="B91" s="1" t="s">
        <v>89</v>
      </c>
    </row>
    <row r="92" ht="15">
      <c r="B92" s="1" t="s">
        <v>90</v>
      </c>
    </row>
    <row r="93" ht="15">
      <c r="B93" s="1" t="s">
        <v>91</v>
      </c>
    </row>
    <row r="94" ht="15">
      <c r="B94" s="1" t="s">
        <v>92</v>
      </c>
    </row>
    <row r="95" ht="15">
      <c r="B95" s="1" t="s">
        <v>93</v>
      </c>
    </row>
    <row r="96" ht="15">
      <c r="B96" s="1" t="s">
        <v>94</v>
      </c>
    </row>
    <row r="97" ht="15">
      <c r="B97" s="1" t="s">
        <v>95</v>
      </c>
    </row>
    <row r="98" ht="15">
      <c r="B98" s="1" t="s">
        <v>96</v>
      </c>
    </row>
    <row r="99" ht="15">
      <c r="B99" s="1" t="s">
        <v>97</v>
      </c>
    </row>
    <row r="100" ht="15">
      <c r="B100" s="1" t="s">
        <v>98</v>
      </c>
    </row>
    <row r="101" ht="15">
      <c r="B101" s="1" t="s">
        <v>99</v>
      </c>
    </row>
    <row r="102" ht="15">
      <c r="B102" s="1" t="s">
        <v>100</v>
      </c>
    </row>
    <row r="103" ht="15">
      <c r="B103" s="1" t="s">
        <v>101</v>
      </c>
    </row>
    <row r="104" ht="15">
      <c r="B104" s="1" t="s">
        <v>102</v>
      </c>
    </row>
    <row r="105" ht="15">
      <c r="B105" s="1" t="s">
        <v>103</v>
      </c>
    </row>
    <row r="106" ht="15">
      <c r="B106" s="1" t="s">
        <v>104</v>
      </c>
    </row>
    <row r="107" ht="15">
      <c r="B107" s="1" t="s">
        <v>105</v>
      </c>
    </row>
    <row r="108" ht="15">
      <c r="B108" s="1" t="s">
        <v>106</v>
      </c>
    </row>
    <row r="109" ht="15">
      <c r="B109" s="1" t="s">
        <v>107</v>
      </c>
    </row>
    <row r="110" ht="15">
      <c r="B110" s="1" t="s">
        <v>108</v>
      </c>
    </row>
    <row r="111" ht="15">
      <c r="B111" s="1" t="s">
        <v>109</v>
      </c>
    </row>
    <row r="112" ht="15">
      <c r="B112" s="1" t="s">
        <v>110</v>
      </c>
    </row>
    <row r="113" ht="15">
      <c r="B113" s="1" t="s">
        <v>111</v>
      </c>
    </row>
    <row r="114" ht="15">
      <c r="B114" s="1" t="s">
        <v>112</v>
      </c>
    </row>
    <row r="115" ht="15">
      <c r="B115" s="1" t="s">
        <v>113</v>
      </c>
    </row>
    <row r="116" ht="15">
      <c r="B116" s="1" t="s">
        <v>114</v>
      </c>
    </row>
    <row r="117" ht="15">
      <c r="B117" s="1" t="s">
        <v>115</v>
      </c>
    </row>
    <row r="118" ht="15">
      <c r="B118" s="1" t="s">
        <v>116</v>
      </c>
    </row>
    <row r="119" ht="15">
      <c r="B119" s="1" t="s">
        <v>117</v>
      </c>
    </row>
    <row r="120" ht="15">
      <c r="B120" s="1" t="s">
        <v>118</v>
      </c>
    </row>
    <row r="121" ht="15">
      <c r="B121" s="1" t="s">
        <v>119</v>
      </c>
    </row>
    <row r="122" ht="15">
      <c r="B122" s="1" t="s">
        <v>120</v>
      </c>
    </row>
    <row r="123" ht="15">
      <c r="B123" s="1" t="s">
        <v>121</v>
      </c>
    </row>
    <row r="124" ht="15">
      <c r="B124" s="1" t="s">
        <v>122</v>
      </c>
    </row>
    <row r="125" ht="15">
      <c r="B125" s="1" t="s">
        <v>123</v>
      </c>
    </row>
    <row r="126" ht="15">
      <c r="B126" s="1" t="s">
        <v>124</v>
      </c>
    </row>
    <row r="127" ht="15">
      <c r="B127" s="1" t="s">
        <v>125</v>
      </c>
    </row>
    <row r="128" ht="15">
      <c r="B128" s="1" t="s">
        <v>126</v>
      </c>
    </row>
    <row r="129" ht="15">
      <c r="B129" s="1" t="s">
        <v>127</v>
      </c>
    </row>
    <row r="130" ht="15">
      <c r="B130" s="1" t="s">
        <v>128</v>
      </c>
    </row>
    <row r="131" ht="15">
      <c r="B131" s="1" t="s">
        <v>129</v>
      </c>
    </row>
    <row r="132" ht="15">
      <c r="B132" s="1" t="s">
        <v>130</v>
      </c>
    </row>
    <row r="133" ht="15">
      <c r="B133" s="1" t="s">
        <v>131</v>
      </c>
    </row>
    <row r="134" ht="15">
      <c r="B134" s="1" t="s">
        <v>132</v>
      </c>
    </row>
    <row r="135" ht="15">
      <c r="B135" s="1" t="s">
        <v>133</v>
      </c>
    </row>
    <row r="136" ht="15">
      <c r="B136" s="1" t="s">
        <v>134</v>
      </c>
    </row>
    <row r="137" ht="15">
      <c r="B137" s="1" t="s">
        <v>135</v>
      </c>
    </row>
    <row r="138" ht="15">
      <c r="B138" s="1" t="s">
        <v>136</v>
      </c>
    </row>
    <row r="139" ht="15">
      <c r="B139" s="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Aviation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darren.warwick</dc:creator>
  <cp:keywords/>
  <dc:description/>
  <cp:lastModifiedBy>Symecko Anastasia</cp:lastModifiedBy>
  <dcterms:created xsi:type="dcterms:W3CDTF">2012-12-11T15:33:49Z</dcterms:created>
  <dcterms:modified xsi:type="dcterms:W3CDTF">2016-07-26T11:29:13Z</dcterms:modified>
  <cp:category/>
  <cp:version/>
  <cp:contentType/>
  <cp:contentStatus/>
</cp:coreProperties>
</file>