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Survey\Report18\FinalSet\"/>
    </mc:Choice>
  </mc:AlternateContent>
  <xr:revisionPtr revIDLastSave="0" documentId="13_ncr:1_{10C630E5-C4C9-485F-9A03-B414BFCC89B8}" xr6:coauthVersionLast="36" xr6:coauthVersionMax="36" xr10:uidLastSave="{00000000-0000-0000-0000-000000000000}"/>
  <bookViews>
    <workbookView xWindow="360" yWindow="285" windowWidth="11415" windowHeight="6600" tabRatio="900" activeTab="1" xr2:uid="{00000000-000D-0000-FFFF-FFFF00000000}"/>
  </bookViews>
  <sheets>
    <sheet name="Set1" sheetId="25" r:id="rId1"/>
    <sheet name="Set2" sheetId="26" r:id="rId2"/>
    <sheet name="Set3" sheetId="2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27" l="1"/>
  <c r="D14" i="27"/>
  <c r="C14" i="27"/>
  <c r="B14" i="27"/>
  <c r="D14" i="26"/>
  <c r="B14" i="26"/>
  <c r="C14" i="25"/>
  <c r="D14" i="25"/>
  <c r="E14" i="25"/>
  <c r="F14" i="25"/>
  <c r="B14" i="25"/>
</calcChain>
</file>

<file path=xl/sharedStrings.xml><?xml version="1.0" encoding="utf-8"?>
<sst xmlns="http://schemas.openxmlformats.org/spreadsheetml/2006/main" count="58" uniqueCount="26">
  <si>
    <t>%</t>
  </si>
  <si>
    <t>Total</t>
  </si>
  <si>
    <t>Gatwick</t>
  </si>
  <si>
    <t>Stansted</t>
  </si>
  <si>
    <t>London City</t>
  </si>
  <si>
    <t>Luton</t>
  </si>
  <si>
    <t>Birmingham</t>
  </si>
  <si>
    <t>East Midlands</t>
  </si>
  <si>
    <t>Manchester</t>
  </si>
  <si>
    <t>Heathrow</t>
  </si>
  <si>
    <t>Excellent</t>
  </si>
  <si>
    <t>Good</t>
  </si>
  <si>
    <t>Average</t>
  </si>
  <si>
    <t>Poor</t>
  </si>
  <si>
    <t>Extremely Poor</t>
  </si>
  <si>
    <t>Table 12a</t>
  </si>
  <si>
    <t>Table 12b</t>
  </si>
  <si>
    <t>Table 12c</t>
  </si>
  <si>
    <t>Aberdeen</t>
  </si>
  <si>
    <t>Edinburgh</t>
  </si>
  <si>
    <t>Glasgow</t>
  </si>
  <si>
    <t>Inverness</t>
  </si>
  <si>
    <t>-</t>
  </si>
  <si>
    <t>Overall experience of terminal passengers in 2018</t>
  </si>
  <si>
    <t>Terminal Passengers (000's)</t>
  </si>
  <si>
    <t>Note: This question was not asked at East Midlands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</si>
</sst>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\ "/>
    <numFmt numFmtId="166" formatCode="#,##0\ "/>
  </numFmts>
  <fonts count="5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 applyAlignment="1">
      <alignment horizontal="right" indent="2"/>
    </xf>
    <xf numFmtId="0" fontId="4" fillId="0" borderId="9" xfId="0" applyFont="1" applyFill="1" applyBorder="1" applyAlignment="1">
      <alignment horizontal="right" indent="2"/>
    </xf>
    <xf numFmtId="0" fontId="4" fillId="0" borderId="9" xfId="0" applyFont="1" applyBorder="1" applyAlignment="1">
      <alignment horizontal="right" indent="2"/>
    </xf>
    <xf numFmtId="165" fontId="2" fillId="0" borderId="11" xfId="0" applyNumberFormat="1" applyFont="1" applyBorder="1" applyAlignment="1">
      <alignment horizontal="right" indent="2"/>
    </xf>
    <xf numFmtId="166" fontId="0" fillId="0" borderId="5" xfId="0" applyNumberFormat="1" applyBorder="1" applyAlignment="1">
      <alignment horizontal="right" indent="2"/>
    </xf>
    <xf numFmtId="0" fontId="0" fillId="0" borderId="0" xfId="0" applyBorder="1" applyAlignment="1">
      <alignment horizontal="left"/>
    </xf>
    <xf numFmtId="0" fontId="4" fillId="0" borderId="2" xfId="0" applyFont="1" applyBorder="1"/>
    <xf numFmtId="0" fontId="4" fillId="0" borderId="5" xfId="0" applyFont="1" applyBorder="1"/>
    <xf numFmtId="0" fontId="4" fillId="0" borderId="8" xfId="0" applyFont="1" applyBorder="1"/>
    <xf numFmtId="0" fontId="0" fillId="0" borderId="8" xfId="0" applyBorder="1"/>
    <xf numFmtId="0" fontId="4" fillId="0" borderId="11" xfId="0" applyFont="1" applyBorder="1"/>
    <xf numFmtId="0" fontId="4" fillId="0" borderId="8" xfId="0" applyFont="1" applyBorder="1" applyAlignment="1">
      <alignment horizontal="right" indent="3"/>
    </xf>
    <xf numFmtId="0" fontId="4" fillId="0" borderId="9" xfId="0" applyFont="1" applyFill="1" applyBorder="1" applyAlignment="1">
      <alignment horizontal="right" indent="3"/>
    </xf>
    <xf numFmtId="0" fontId="4" fillId="0" borderId="9" xfId="0" applyFont="1" applyBorder="1" applyAlignment="1">
      <alignment horizontal="right" indent="3"/>
    </xf>
    <xf numFmtId="165" fontId="2" fillId="0" borderId="11" xfId="0" applyNumberFormat="1" applyFont="1" applyBorder="1" applyAlignment="1">
      <alignment horizontal="right" indent="3"/>
    </xf>
    <xf numFmtId="166" fontId="0" fillId="0" borderId="5" xfId="0" applyNumberFormat="1" applyBorder="1" applyAlignment="1">
      <alignment horizontal="right" indent="3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4" fillId="0" borderId="8" xfId="0" applyNumberFormat="1" applyFont="1" applyBorder="1" applyAlignment="1">
      <alignment horizontal="right" vertical="center" indent="3" readingOrder="1"/>
    </xf>
    <xf numFmtId="164" fontId="4" fillId="0" borderId="9" xfId="0" applyNumberFormat="1" applyFont="1" applyFill="1" applyBorder="1" applyAlignment="1">
      <alignment horizontal="right" vertical="center" indent="3" readingOrder="1"/>
    </xf>
    <xf numFmtId="164" fontId="4" fillId="0" borderId="9" xfId="0" applyNumberFormat="1" applyFont="1" applyBorder="1" applyAlignment="1">
      <alignment horizontal="right" vertical="center" indent="3" readingOrder="1"/>
    </xf>
    <xf numFmtId="164" fontId="2" fillId="0" borderId="8" xfId="0" applyNumberFormat="1" applyFont="1" applyBorder="1" applyAlignment="1">
      <alignment horizontal="right" vertical="center" indent="3" readingOrder="1"/>
    </xf>
    <xf numFmtId="0" fontId="4" fillId="0" borderId="0" xfId="0" applyFont="1" applyFill="1" applyBorder="1"/>
    <xf numFmtId="164" fontId="4" fillId="0" borderId="9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right" indent="2"/>
    </xf>
    <xf numFmtId="164" fontId="4" fillId="0" borderId="5" xfId="0" applyNumberFormat="1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workbookViewId="0">
      <selection activeCell="A15" sqref="A15"/>
    </sheetView>
  </sheetViews>
  <sheetFormatPr defaultRowHeight="11.25" x14ac:dyDescent="0.2"/>
  <cols>
    <col min="1" max="1" width="30.83203125" style="3" customWidth="1"/>
    <col min="2" max="7" width="14.1640625" style="3" customWidth="1"/>
    <col min="8" max="8" width="8.83203125" style="3" customWidth="1"/>
    <col min="9" max="16384" width="9.33203125" style="3"/>
  </cols>
  <sheetData>
    <row r="1" spans="1:6" x14ac:dyDescent="0.2">
      <c r="A1" s="1" t="s">
        <v>15</v>
      </c>
    </row>
    <row r="3" spans="1:6" x14ac:dyDescent="0.2">
      <c r="A3" s="2" t="s">
        <v>23</v>
      </c>
    </row>
    <row r="5" spans="1:6" x14ac:dyDescent="0.2">
      <c r="A5" s="5"/>
      <c r="B5" s="6" t="s">
        <v>2</v>
      </c>
      <c r="C5" s="7" t="s">
        <v>9</v>
      </c>
      <c r="D5" s="8" t="s">
        <v>4</v>
      </c>
      <c r="E5" s="8" t="s">
        <v>5</v>
      </c>
      <c r="F5" s="8" t="s">
        <v>3</v>
      </c>
    </row>
    <row r="6" spans="1:6" x14ac:dyDescent="0.2">
      <c r="A6" s="9"/>
      <c r="B6" s="10" t="s">
        <v>0</v>
      </c>
      <c r="C6" s="11" t="s">
        <v>0</v>
      </c>
      <c r="D6" s="12" t="s">
        <v>0</v>
      </c>
      <c r="E6" s="12" t="s">
        <v>0</v>
      </c>
      <c r="F6" s="12" t="s">
        <v>0</v>
      </c>
    </row>
    <row r="7" spans="1:6" x14ac:dyDescent="0.2">
      <c r="A7" s="13"/>
      <c r="B7" s="14"/>
      <c r="C7" s="15"/>
      <c r="D7" s="16"/>
      <c r="E7" s="16"/>
      <c r="F7" s="16"/>
    </row>
    <row r="8" spans="1:6" x14ac:dyDescent="0.2">
      <c r="A8" t="s">
        <v>10</v>
      </c>
      <c r="B8" s="36">
        <v>32.172464528853098</v>
      </c>
      <c r="C8" s="37">
        <v>36.249626839819157</v>
      </c>
      <c r="D8" s="38">
        <v>42.745272465768338</v>
      </c>
      <c r="E8" s="38">
        <v>34.516626526272468</v>
      </c>
      <c r="F8" s="38">
        <v>21.306119603123879</v>
      </c>
    </row>
    <row r="9" spans="1:6" x14ac:dyDescent="0.2">
      <c r="A9" s="13" t="s">
        <v>11</v>
      </c>
      <c r="B9" s="36">
        <v>58.776022614776444</v>
      </c>
      <c r="C9" s="37">
        <v>52.658601279750116</v>
      </c>
      <c r="D9" s="38">
        <v>43.807668701967152</v>
      </c>
      <c r="E9" s="38">
        <v>48.321930552215555</v>
      </c>
      <c r="F9" s="38">
        <v>59.428870931462981</v>
      </c>
    </row>
    <row r="10" spans="1:6" x14ac:dyDescent="0.2">
      <c r="A10" s="13" t="s">
        <v>12</v>
      </c>
      <c r="B10" s="36">
        <v>7.8430535904463223</v>
      </c>
      <c r="C10" s="37">
        <v>9.5179788010947739</v>
      </c>
      <c r="D10" s="38">
        <v>11.582449368275133</v>
      </c>
      <c r="E10" s="38">
        <v>12.244714781551366</v>
      </c>
      <c r="F10" s="38">
        <v>15.049089758185429</v>
      </c>
    </row>
    <row r="11" spans="1:6" x14ac:dyDescent="0.2">
      <c r="A11" s="13" t="s">
        <v>13</v>
      </c>
      <c r="B11" s="39">
        <v>0.95145008808595366</v>
      </c>
      <c r="C11" s="39">
        <v>1.1820563902561652</v>
      </c>
      <c r="D11" s="39">
        <v>1.3723846904288133</v>
      </c>
      <c r="E11" s="39">
        <v>3.7962452251293839</v>
      </c>
      <c r="F11" s="39">
        <v>3.4107654874865641</v>
      </c>
    </row>
    <row r="12" spans="1:6" x14ac:dyDescent="0.2">
      <c r="A12" s="13" t="s">
        <v>14</v>
      </c>
      <c r="B12" s="39">
        <v>0.25700917783817601</v>
      </c>
      <c r="C12" s="39">
        <v>0.391736689079766</v>
      </c>
      <c r="D12" s="39">
        <v>0.4922247735605475</v>
      </c>
      <c r="E12" s="39">
        <v>1.1204829148312228</v>
      </c>
      <c r="F12" s="39">
        <v>0.80515421974115475</v>
      </c>
    </row>
    <row r="13" spans="1:6" x14ac:dyDescent="0.2">
      <c r="A13" s="13"/>
      <c r="B13" s="18"/>
      <c r="C13" s="19"/>
      <c r="D13" s="20"/>
      <c r="E13" s="20"/>
      <c r="F13" s="20"/>
    </row>
    <row r="14" spans="1:6" x14ac:dyDescent="0.2">
      <c r="A14" s="17" t="s">
        <v>1</v>
      </c>
      <c r="B14" s="21">
        <f>SUM(B8:B12)</f>
        <v>99.999999999999972</v>
      </c>
      <c r="C14" s="21">
        <f>SUM(C8:C12)</f>
        <v>99.999999999999972</v>
      </c>
      <c r="D14" s="21">
        <f>SUM(D8:D12)</f>
        <v>100</v>
      </c>
      <c r="E14" s="21">
        <f>SUM(E8:E12)</f>
        <v>100</v>
      </c>
      <c r="F14" s="21">
        <f>SUM(F8:F12)</f>
        <v>100</v>
      </c>
    </row>
    <row r="15" spans="1:6" x14ac:dyDescent="0.2">
      <c r="A15" s="17" t="s">
        <v>24</v>
      </c>
      <c r="B15" s="22">
        <v>45619.76390018141</v>
      </c>
      <c r="C15" s="22">
        <v>79864.459643226364</v>
      </c>
      <c r="D15" s="22">
        <v>4809.0310000000009</v>
      </c>
      <c r="E15" s="22">
        <v>16706.20737526055</v>
      </c>
      <c r="F15" s="22">
        <v>27613.23975088304</v>
      </c>
    </row>
    <row r="18" spans="2:2" x14ac:dyDescent="0.2">
      <c r="B18" s="34"/>
    </row>
    <row r="19" spans="2:2" x14ac:dyDescent="0.2">
      <c r="B19" s="34"/>
    </row>
    <row r="20" spans="2:2" x14ac:dyDescent="0.2">
      <c r="B20" s="35"/>
    </row>
    <row r="21" spans="2:2" x14ac:dyDescent="0.2">
      <c r="B21" s="35"/>
    </row>
    <row r="22" spans="2:2" x14ac:dyDescent="0.2">
      <c r="B22" s="3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tabSelected="1" workbookViewId="0">
      <selection activeCell="E17" sqref="E15:F17"/>
    </sheetView>
  </sheetViews>
  <sheetFormatPr defaultRowHeight="11.25" x14ac:dyDescent="0.2"/>
  <cols>
    <col min="1" max="1" width="26.6640625" customWidth="1"/>
    <col min="2" max="4" width="17.5" customWidth="1"/>
  </cols>
  <sheetData>
    <row r="1" spans="1:4" x14ac:dyDescent="0.2">
      <c r="A1" s="1" t="s">
        <v>16</v>
      </c>
      <c r="B1" s="3"/>
      <c r="C1" s="3"/>
      <c r="D1" s="3"/>
    </row>
    <row r="3" spans="1:4" x14ac:dyDescent="0.2">
      <c r="A3" s="2" t="s">
        <v>23</v>
      </c>
      <c r="B3" s="3"/>
      <c r="C3" s="3"/>
      <c r="D3" s="3"/>
    </row>
    <row r="4" spans="1:4" x14ac:dyDescent="0.2">
      <c r="A4" s="2"/>
      <c r="B4" s="3"/>
      <c r="C4" s="3"/>
      <c r="D4" s="3"/>
    </row>
    <row r="5" spans="1:4" x14ac:dyDescent="0.2">
      <c r="A5" s="24"/>
      <c r="B5" s="6" t="s">
        <v>6</v>
      </c>
      <c r="C5" s="7" t="s">
        <v>7</v>
      </c>
      <c r="D5" s="8" t="s">
        <v>8</v>
      </c>
    </row>
    <row r="6" spans="1:4" x14ac:dyDescent="0.2">
      <c r="A6" s="25"/>
      <c r="B6" s="10" t="s">
        <v>0</v>
      </c>
      <c r="C6" s="11" t="s">
        <v>0</v>
      </c>
      <c r="D6" s="12" t="s">
        <v>0</v>
      </c>
    </row>
    <row r="7" spans="1:4" x14ac:dyDescent="0.2">
      <c r="A7" s="26"/>
      <c r="B7" s="14"/>
      <c r="C7" s="15"/>
      <c r="D7" s="16"/>
    </row>
    <row r="8" spans="1:4" x14ac:dyDescent="0.2">
      <c r="A8" s="27" t="s">
        <v>10</v>
      </c>
      <c r="B8" s="36">
        <v>26.073891921903229</v>
      </c>
      <c r="C8" s="41" t="s">
        <v>22</v>
      </c>
      <c r="D8" s="36">
        <v>23.160358563424406</v>
      </c>
    </row>
    <row r="9" spans="1:4" x14ac:dyDescent="0.2">
      <c r="A9" s="26" t="s">
        <v>11</v>
      </c>
      <c r="B9" s="36">
        <v>63.707841501264696</v>
      </c>
      <c r="C9" s="41" t="s">
        <v>22</v>
      </c>
      <c r="D9" s="36">
        <v>52.666118024706734</v>
      </c>
    </row>
    <row r="10" spans="1:4" x14ac:dyDescent="0.2">
      <c r="A10" s="26" t="s">
        <v>12</v>
      </c>
      <c r="B10" s="36">
        <v>8.5456551914010497</v>
      </c>
      <c r="C10" s="41" t="s">
        <v>22</v>
      </c>
      <c r="D10" s="36">
        <v>18.890382703472213</v>
      </c>
    </row>
    <row r="11" spans="1:4" x14ac:dyDescent="0.2">
      <c r="A11" s="26" t="s">
        <v>13</v>
      </c>
      <c r="B11" s="39">
        <v>1.0931949721495848</v>
      </c>
      <c r="C11" s="41" t="s">
        <v>22</v>
      </c>
      <c r="D11" s="39">
        <v>3.9934562685357387</v>
      </c>
    </row>
    <row r="12" spans="1:4" x14ac:dyDescent="0.2">
      <c r="A12" s="26" t="s">
        <v>14</v>
      </c>
      <c r="B12" s="39">
        <v>0.57941641328143434</v>
      </c>
      <c r="C12" s="41" t="s">
        <v>22</v>
      </c>
      <c r="D12" s="39">
        <v>1.2896844398609042</v>
      </c>
    </row>
    <row r="13" spans="1:4" x14ac:dyDescent="0.2">
      <c r="A13" s="26"/>
      <c r="B13" s="18"/>
      <c r="C13" s="42"/>
      <c r="D13" s="20"/>
    </row>
    <row r="14" spans="1:4" x14ac:dyDescent="0.2">
      <c r="A14" s="28" t="s">
        <v>1</v>
      </c>
      <c r="B14" s="21">
        <f>SUM(B8:B12)</f>
        <v>100</v>
      </c>
      <c r="C14" s="43" t="s">
        <v>22</v>
      </c>
      <c r="D14" s="21">
        <f>SUM(D8:D12)</f>
        <v>100</v>
      </c>
    </row>
    <row r="15" spans="1:4" x14ac:dyDescent="0.2">
      <c r="A15" s="17" t="s">
        <v>24</v>
      </c>
      <c r="B15" s="22">
        <v>12337.386032785667</v>
      </c>
      <c r="C15" s="44">
        <v>4830.4900000000098</v>
      </c>
      <c r="D15" s="22">
        <v>27595.674663314028</v>
      </c>
    </row>
    <row r="17" spans="1:1" x14ac:dyDescent="0.2">
      <c r="A17" s="40" t="s">
        <v>25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A22" sqref="A22"/>
    </sheetView>
  </sheetViews>
  <sheetFormatPr defaultRowHeight="11.25" x14ac:dyDescent="0.2"/>
  <cols>
    <col min="1" max="1" width="30.83203125" style="3" customWidth="1"/>
    <col min="2" max="6" width="14.1640625" style="3" customWidth="1"/>
    <col min="7" max="7" width="8.83203125" style="3" customWidth="1"/>
    <col min="8" max="16384" width="9.33203125" style="3"/>
  </cols>
  <sheetData>
    <row r="1" spans="1:7" x14ac:dyDescent="0.2">
      <c r="A1" s="1" t="s">
        <v>17</v>
      </c>
    </row>
    <row r="2" spans="1:7" x14ac:dyDescent="0.2">
      <c r="A2" s="1"/>
    </row>
    <row r="3" spans="1:7" x14ac:dyDescent="0.2">
      <c r="A3" s="2" t="s">
        <v>23</v>
      </c>
    </row>
    <row r="5" spans="1:7" x14ac:dyDescent="0.2">
      <c r="A5" s="24"/>
      <c r="B5" s="6" t="s">
        <v>18</v>
      </c>
      <c r="C5" s="7" t="s">
        <v>19</v>
      </c>
      <c r="D5" s="8" t="s">
        <v>20</v>
      </c>
      <c r="E5" s="8" t="s">
        <v>21</v>
      </c>
    </row>
    <row r="6" spans="1:7" x14ac:dyDescent="0.2">
      <c r="A6" s="25"/>
      <c r="B6" s="10" t="s">
        <v>0</v>
      </c>
      <c r="C6" s="11" t="s">
        <v>0</v>
      </c>
      <c r="D6" s="12" t="s">
        <v>0</v>
      </c>
      <c r="E6" s="12" t="s">
        <v>0</v>
      </c>
    </row>
    <row r="7" spans="1:7" x14ac:dyDescent="0.2">
      <c r="A7" s="26"/>
      <c r="B7" s="14"/>
      <c r="C7" s="15"/>
      <c r="D7" s="16"/>
      <c r="E7" s="16"/>
    </row>
    <row r="8" spans="1:7" x14ac:dyDescent="0.2">
      <c r="A8" s="27" t="s">
        <v>10</v>
      </c>
      <c r="B8" s="36">
        <v>26.480159951135327</v>
      </c>
      <c r="C8" s="36">
        <v>35.136021777901369</v>
      </c>
      <c r="D8" s="36">
        <v>28.940568117438261</v>
      </c>
      <c r="E8" s="36">
        <v>12.721127750646424</v>
      </c>
    </row>
    <row r="9" spans="1:7" x14ac:dyDescent="0.2">
      <c r="A9" s="26" t="s">
        <v>11</v>
      </c>
      <c r="B9" s="36">
        <v>59.225883839893754</v>
      </c>
      <c r="C9" s="36">
        <v>55.452283135849633</v>
      </c>
      <c r="D9" s="36">
        <v>65.580660308725157</v>
      </c>
      <c r="E9" s="36">
        <v>73.71204959936496</v>
      </c>
    </row>
    <row r="10" spans="1:7" x14ac:dyDescent="0.2">
      <c r="A10" s="26" t="s">
        <v>12</v>
      </c>
      <c r="B10" s="36">
        <v>12.571023423302657</v>
      </c>
      <c r="C10" s="36">
        <v>7.6611181550604908</v>
      </c>
      <c r="D10" s="36">
        <v>4.8435062696309732</v>
      </c>
      <c r="E10" s="36">
        <v>13.372342380256924</v>
      </c>
    </row>
    <row r="11" spans="1:7" x14ac:dyDescent="0.2">
      <c r="A11" s="26" t="s">
        <v>13</v>
      </c>
      <c r="B11" s="39">
        <v>1.3234332555950901</v>
      </c>
      <c r="C11" s="39">
        <v>1.2798478561748068</v>
      </c>
      <c r="D11" s="39">
        <v>0.57202014458756278</v>
      </c>
      <c r="E11" s="39">
        <v>0.14156889156653119</v>
      </c>
    </row>
    <row r="12" spans="1:7" x14ac:dyDescent="0.2">
      <c r="A12" s="26" t="s">
        <v>14</v>
      </c>
      <c r="B12" s="39">
        <v>0.3994995300731557</v>
      </c>
      <c r="C12" s="39">
        <v>0.47072907501370603</v>
      </c>
      <c r="D12" s="39">
        <v>6.3245159618059002E-2</v>
      </c>
      <c r="E12" s="39">
        <v>5.2911378165155731E-2</v>
      </c>
      <c r="G12" s="23"/>
    </row>
    <row r="13" spans="1:7" x14ac:dyDescent="0.2">
      <c r="A13" s="26"/>
      <c r="B13" s="29"/>
      <c r="C13" s="30"/>
      <c r="D13" s="31"/>
      <c r="E13" s="31"/>
    </row>
    <row r="14" spans="1:7" x14ac:dyDescent="0.2">
      <c r="A14" s="28" t="s">
        <v>1</v>
      </c>
      <c r="B14" s="32">
        <f>SUM(B8:B12)</f>
        <v>100</v>
      </c>
      <c r="C14" s="32">
        <f>SUM(C8:C12)</f>
        <v>100.00000000000001</v>
      </c>
      <c r="D14" s="32">
        <f>SUM(D8:D12)</f>
        <v>100.00000000000003</v>
      </c>
      <c r="E14" s="32">
        <f>SUM(E8:E12)</f>
        <v>100</v>
      </c>
    </row>
    <row r="15" spans="1:7" x14ac:dyDescent="0.2">
      <c r="A15" s="17" t="s">
        <v>24</v>
      </c>
      <c r="B15" s="33">
        <v>2665.4360000000024</v>
      </c>
      <c r="C15" s="33">
        <v>14193.630000000017</v>
      </c>
      <c r="D15" s="33">
        <v>9580.1129999999939</v>
      </c>
      <c r="E15" s="33">
        <v>888.52399999999739</v>
      </c>
    </row>
    <row r="16" spans="1:7" x14ac:dyDescent="0.2">
      <c r="A16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Set1</vt:lpstr>
      <vt:lpstr>Set2</vt:lpstr>
      <vt:lpstr>Set3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david.young</cp:lastModifiedBy>
  <cp:lastPrinted>2019-02-14T10:38:23Z</cp:lastPrinted>
  <dcterms:created xsi:type="dcterms:W3CDTF">2001-07-09T11:31:50Z</dcterms:created>
  <dcterms:modified xsi:type="dcterms:W3CDTF">2019-07-16T12:07:59Z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2019-02-14T10:38:26.7900223Z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